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4" i="1" l="1"/>
  <c r="AC14" i="1"/>
  <c r="AD14" i="1"/>
  <c r="AE14" i="1"/>
  <c r="AF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G14" i="1"/>
  <c r="AJ14" i="1"/>
  <c r="AK14" i="1"/>
  <c r="E56" i="1"/>
  <c r="F56" i="1"/>
  <c r="G56" i="1"/>
  <c r="H56" i="1"/>
  <c r="I56" i="1"/>
  <c r="J56" i="1"/>
  <c r="K56" i="1"/>
  <c r="L56" i="1"/>
  <c r="M56" i="1"/>
  <c r="N56" i="1"/>
  <c r="O56" i="1"/>
  <c r="S56" i="1"/>
  <c r="T56" i="1"/>
  <c r="U56" i="1"/>
  <c r="V56" i="1"/>
  <c r="Z56" i="1"/>
  <c r="AA56" i="1"/>
  <c r="AB56" i="1"/>
  <c r="AC56" i="1"/>
  <c r="AG56" i="1"/>
  <c r="AH56" i="1"/>
  <c r="AD56" i="1"/>
  <c r="AE56" i="1"/>
  <c r="AF56" i="1"/>
  <c r="W56" i="1"/>
  <c r="P56" i="1"/>
  <c r="Q56" i="1"/>
  <c r="R56" i="1"/>
  <c r="X56" i="1"/>
  <c r="Y56" i="1"/>
  <c r="AJ56" i="1"/>
  <c r="AK56" i="1"/>
  <c r="E62" i="1"/>
  <c r="F62" i="1"/>
  <c r="J62" i="1"/>
  <c r="K62" i="1"/>
  <c r="L62" i="1"/>
  <c r="M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G62" i="1"/>
  <c r="H62" i="1"/>
  <c r="I62" i="1"/>
  <c r="N62" i="1"/>
  <c r="O62" i="1"/>
  <c r="P62" i="1"/>
  <c r="Q62" i="1"/>
  <c r="AJ62" i="1"/>
  <c r="AK62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J26" i="1"/>
  <c r="AK26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J38" i="1"/>
  <c r="AK38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J68" i="1"/>
  <c r="AK68" i="1"/>
  <c r="AK77" i="1"/>
  <c r="S80" i="1"/>
  <c r="AJ77" i="1"/>
  <c r="E80" i="1"/>
  <c r="AJ80" i="1"/>
</calcChain>
</file>

<file path=xl/sharedStrings.xml><?xml version="1.0" encoding="utf-8"?>
<sst xmlns="http://schemas.openxmlformats.org/spreadsheetml/2006/main" count="434" uniqueCount="41">
  <si>
    <t>po</t>
  </si>
  <si>
    <t>ut</t>
  </si>
  <si>
    <t>str</t>
  </si>
  <si>
    <t>štv</t>
  </si>
  <si>
    <t>pi</t>
  </si>
  <si>
    <t>so</t>
  </si>
  <si>
    <t>ne</t>
  </si>
  <si>
    <t xml:space="preserve">po </t>
  </si>
  <si>
    <t>vysielanie</t>
  </si>
  <si>
    <t>počet vysielaní</t>
  </si>
  <si>
    <t>počet rotácií</t>
  </si>
  <si>
    <t>počet dní</t>
  </si>
  <si>
    <t>SPOLU</t>
  </si>
  <si>
    <t>CELKOVÁ SUMA</t>
  </si>
  <si>
    <t>ZĽAVA</t>
  </si>
  <si>
    <t>VÝSLEDNÁ SUMA</t>
  </si>
  <si>
    <t>%</t>
  </si>
  <si>
    <t>MEDIAPLÁN</t>
  </si>
  <si>
    <t>Zľavy</t>
  </si>
  <si>
    <t>viac ako</t>
  </si>
  <si>
    <t>dní</t>
  </si>
  <si>
    <t>Názov kampane</t>
  </si>
  <si>
    <t>marec 2017</t>
  </si>
  <si>
    <t>september 2017</t>
  </si>
  <si>
    <t>október 2017</t>
  </si>
  <si>
    <t>november 2017</t>
  </si>
  <si>
    <t>december 2017</t>
  </si>
  <si>
    <t>Objednávateľ</t>
  </si>
  <si>
    <t>Adresa</t>
  </si>
  <si>
    <t>Sídla</t>
  </si>
  <si>
    <t>Kontakt</t>
  </si>
  <si>
    <t>IČO:</t>
  </si>
  <si>
    <t>DIČ:</t>
  </si>
  <si>
    <t>IČ DPH:</t>
  </si>
  <si>
    <t>IBAN:</t>
  </si>
  <si>
    <t>Objednávame si u Vás odvysielanie reklamnej kampane v zmysle Všeobecne záväzných obchodných podmienok TV Poprad, s.r.o., vo výslednej sume a rozsahu podľa tohto mediaplánu.</t>
  </si>
  <si>
    <t>Dňa:</t>
  </si>
  <si>
    <t>pečiatka a podpis</t>
  </si>
  <si>
    <t>V Poprade</t>
  </si>
  <si>
    <t>Vystavil: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</si>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</sst>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#,##0.00\ &quot;€&quot;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sz val="22"/>
      <color theme="1"/>
      <name val="Calibri"/>
      <scheme val="minor"/>
    </font>
    <font>
      <sz val="24"/>
      <color theme="1"/>
      <name val="Calibri"/>
      <scheme val="minor"/>
    </font>
    <font>
      <sz val="36"/>
      <color rgb="FF800000"/>
      <name val="Calibri"/>
      <scheme val="minor"/>
    </font>
    <font>
      <sz val="24"/>
      <color rgb="FF800000"/>
      <name val="Calibri"/>
      <scheme val="minor"/>
    </font>
    <font>
      <sz val="36"/>
      <color theme="1" tint="4.9989318521683403E-2"/>
      <name val="Calibri"/>
      <scheme val="minor"/>
    </font>
    <font>
      <sz val="36"/>
      <color theme="3" tint="-0.499984740745262"/>
      <name val="Calibri"/>
      <scheme val="minor"/>
    </font>
    <font>
      <sz val="18"/>
      <color theme="1"/>
      <name val="Calibri"/>
      <scheme val="minor"/>
    </font>
    <font>
      <b/>
      <sz val="36"/>
      <color theme="0"/>
      <name val="Calibri"/>
      <scheme val="minor"/>
    </font>
    <font>
      <b/>
      <sz val="36"/>
      <color rgb="FF800000"/>
      <name val="Calibri"/>
      <scheme val="minor"/>
    </font>
    <font>
      <sz val="20"/>
      <color theme="1"/>
      <name val="Calibri"/>
      <scheme val="minor"/>
    </font>
    <font>
      <b/>
      <sz val="16"/>
      <color rgb="FFFF0000"/>
      <name val="Calibri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3" xfId="0" applyBorder="1"/>
    <xf numFmtId="0" fontId="3" fillId="0" borderId="3" xfId="0" applyFont="1" applyBorder="1"/>
    <xf numFmtId="0" fontId="0" fillId="4" borderId="1" xfId="0" applyFill="1" applyBorder="1"/>
    <xf numFmtId="0" fontId="0" fillId="4" borderId="0" xfId="0" applyFill="1"/>
    <xf numFmtId="0" fontId="3" fillId="4" borderId="1" xfId="0" applyFont="1" applyFill="1" applyBorder="1"/>
    <xf numFmtId="0" fontId="0" fillId="5" borderId="0" xfId="0" applyFill="1"/>
    <xf numFmtId="0" fontId="0" fillId="5" borderId="1" xfId="0" applyFill="1" applyBorder="1"/>
    <xf numFmtId="0" fontId="3" fillId="5" borderId="1" xfId="0" applyFont="1" applyFill="1" applyBorder="1"/>
    <xf numFmtId="0" fontId="0" fillId="0" borderId="12" xfId="0" applyBorder="1" applyAlignment="1">
      <alignment horizontal="center" vertical="center"/>
    </xf>
    <xf numFmtId="0" fontId="0" fillId="0" borderId="0" xfId="0" applyFill="1"/>
    <xf numFmtId="0" fontId="0" fillId="7" borderId="0" xfId="0" applyFill="1"/>
    <xf numFmtId="0" fontId="0" fillId="8" borderId="0" xfId="0" applyFill="1"/>
    <xf numFmtId="3" fontId="5" fillId="8" borderId="2" xfId="0" applyNumberFormat="1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/>
    <xf numFmtId="0" fontId="3" fillId="0" borderId="24" xfId="0" applyFont="1" applyBorder="1"/>
    <xf numFmtId="0" fontId="0" fillId="0" borderId="28" xfId="0" applyBorder="1"/>
    <xf numFmtId="0" fontId="0" fillId="0" borderId="29" xfId="0" applyBorder="1"/>
    <xf numFmtId="0" fontId="3" fillId="0" borderId="28" xfId="0" applyFont="1" applyBorder="1"/>
    <xf numFmtId="0" fontId="0" fillId="0" borderId="31" xfId="0" applyBorder="1"/>
    <xf numFmtId="0" fontId="0" fillId="0" borderId="16" xfId="0" applyBorder="1"/>
    <xf numFmtId="0" fontId="0" fillId="0" borderId="33" xfId="0" applyBorder="1"/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6" xfId="0" applyFont="1" applyBorder="1"/>
    <xf numFmtId="0" fontId="4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7" xfId="0" applyFont="1" applyBorder="1"/>
    <xf numFmtId="0" fontId="4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5" borderId="3" xfId="0" applyFill="1" applyBorder="1"/>
    <xf numFmtId="0" fontId="0" fillId="5" borderId="28" xfId="0" applyFill="1" applyBorder="1"/>
    <xf numFmtId="0" fontId="3" fillId="5" borderId="28" xfId="0" applyFont="1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5" borderId="3" xfId="0" applyFont="1" applyFill="1" applyBorder="1"/>
    <xf numFmtId="0" fontId="0" fillId="4" borderId="28" xfId="0" applyFill="1" applyBorder="1"/>
    <xf numFmtId="0" fontId="3" fillId="4" borderId="28" xfId="0" applyFont="1" applyFill="1" applyBorder="1"/>
    <xf numFmtId="0" fontId="0" fillId="4" borderId="4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/>
    <xf numFmtId="0" fontId="0" fillId="0" borderId="30" xfId="0" applyFont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0" fontId="0" fillId="7" borderId="0" xfId="0" applyFont="1" applyFill="1" applyProtection="1"/>
    <xf numFmtId="0" fontId="0" fillId="8" borderId="0" xfId="0" applyFont="1" applyFill="1" applyProtection="1"/>
    <xf numFmtId="0" fontId="0" fillId="0" borderId="0" xfId="0" applyAlignment="1">
      <alignment vertical="center"/>
    </xf>
    <xf numFmtId="0" fontId="0" fillId="7" borderId="41" xfId="0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 vertical="center" wrapText="1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165" fontId="12" fillId="12" borderId="22" xfId="0" applyNumberFormat="1" applyFont="1" applyFill="1" applyBorder="1" applyAlignment="1">
      <alignment horizontal="right" vertical="center"/>
    </xf>
    <xf numFmtId="165" fontId="12" fillId="12" borderId="13" xfId="0" applyNumberFormat="1" applyFont="1" applyFill="1" applyBorder="1" applyAlignment="1">
      <alignment horizontal="right" vertical="center"/>
    </xf>
    <xf numFmtId="165" fontId="12" fillId="12" borderId="2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" fillId="6" borderId="2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11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13" borderId="40" xfId="0" applyFont="1" applyFill="1" applyBorder="1" applyAlignment="1">
      <alignment horizontal="center" vertical="center"/>
    </xf>
    <xf numFmtId="0" fontId="14" fillId="13" borderId="41" xfId="0" applyFont="1" applyFill="1" applyBorder="1" applyAlignment="1">
      <alignment horizontal="center" vertical="center"/>
    </xf>
    <xf numFmtId="165" fontId="7" fillId="9" borderId="22" xfId="0" applyNumberFormat="1" applyFont="1" applyFill="1" applyBorder="1" applyAlignment="1">
      <alignment horizontal="center" vertical="center"/>
    </xf>
    <xf numFmtId="165" fontId="7" fillId="9" borderId="13" xfId="0" applyNumberFormat="1" applyFont="1" applyFill="1" applyBorder="1" applyAlignment="1">
      <alignment horizontal="center" vertical="center"/>
    </xf>
    <xf numFmtId="165" fontId="7" fillId="9" borderId="23" xfId="0" applyNumberFormat="1" applyFont="1" applyFill="1" applyBorder="1" applyAlignment="1">
      <alignment horizontal="center" vertical="center"/>
    </xf>
    <xf numFmtId="165" fontId="9" fillId="5" borderId="13" xfId="0" applyNumberFormat="1" applyFont="1" applyFill="1" applyBorder="1" applyAlignment="1">
      <alignment horizontal="center" vertical="center"/>
    </xf>
    <xf numFmtId="1" fontId="13" fillId="5" borderId="22" xfId="0" applyNumberFormat="1" applyFont="1" applyFill="1" applyBorder="1" applyAlignment="1">
      <alignment horizontal="center" vertical="center"/>
    </xf>
    <xf numFmtId="1" fontId="13" fillId="5" borderId="13" xfId="0" applyNumberFormat="1" applyFont="1" applyFill="1" applyBorder="1" applyAlignment="1">
      <alignment horizontal="center" vertical="center"/>
    </xf>
    <xf numFmtId="1" fontId="13" fillId="5" borderId="23" xfId="0" applyNumberFormat="1" applyFont="1" applyFill="1" applyBorder="1" applyAlignment="1">
      <alignment horizontal="center" vertical="center"/>
    </xf>
    <xf numFmtId="1" fontId="7" fillId="5" borderId="22" xfId="0" applyNumberFormat="1" applyFont="1" applyFill="1" applyBorder="1" applyAlignment="1">
      <alignment horizontal="center" vertical="center"/>
    </xf>
    <xf numFmtId="1" fontId="7" fillId="5" borderId="23" xfId="0" applyNumberFormat="1" applyFont="1" applyFill="1" applyBorder="1" applyAlignment="1">
      <alignment horizontal="center" vertical="center"/>
    </xf>
    <xf numFmtId="165" fontId="10" fillId="10" borderId="22" xfId="0" applyNumberFormat="1" applyFont="1" applyFill="1" applyBorder="1" applyAlignment="1">
      <alignment horizontal="center" vertical="center"/>
    </xf>
    <xf numFmtId="165" fontId="10" fillId="10" borderId="13" xfId="0" applyNumberFormat="1" applyFont="1" applyFill="1" applyBorder="1" applyAlignment="1">
      <alignment horizontal="center" vertical="center"/>
    </xf>
    <xf numFmtId="165" fontId="10" fillId="10" borderId="23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37" xfId="0" applyNumberFormat="1" applyFill="1" applyBorder="1" applyAlignment="1">
      <alignment horizontal="center"/>
    </xf>
    <xf numFmtId="164" fontId="0" fillId="2" borderId="38" xfId="0" applyNumberFormat="1" applyFill="1" applyBorder="1" applyAlignment="1">
      <alignment horizontal="center"/>
    </xf>
    <xf numFmtId="164" fontId="0" fillId="2" borderId="39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9" borderId="22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top" wrapText="1" shrinkToFit="1"/>
    </xf>
    <xf numFmtId="0" fontId="0" fillId="0" borderId="43" xfId="0" applyFill="1" applyBorder="1" applyAlignment="1">
      <alignment horizontal="center" vertical="top" wrapText="1" shrinkToFit="1"/>
    </xf>
    <xf numFmtId="0" fontId="0" fillId="0" borderId="44" xfId="0" applyFill="1" applyBorder="1" applyAlignment="1">
      <alignment horizontal="center" vertical="top" wrapText="1" shrinkToFit="1"/>
    </xf>
    <xf numFmtId="0" fontId="0" fillId="0" borderId="27" xfId="0" applyFill="1" applyBorder="1" applyAlignment="1">
      <alignment horizontal="center" vertical="top" wrapText="1" shrinkToFit="1"/>
    </xf>
    <xf numFmtId="0" fontId="0" fillId="0" borderId="0" xfId="0" applyFill="1" applyBorder="1" applyAlignment="1">
      <alignment horizontal="center" vertical="top" wrapText="1" shrinkToFit="1"/>
    </xf>
    <xf numFmtId="0" fontId="0" fillId="0" borderId="45" xfId="0" applyFill="1" applyBorder="1" applyAlignment="1">
      <alignment horizontal="center" vertical="top" wrapText="1" shrinkToFit="1"/>
    </xf>
    <xf numFmtId="0" fontId="0" fillId="0" borderId="27" xfId="0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0" fontId="0" fillId="0" borderId="46" xfId="0" applyFill="1" applyBorder="1" applyAlignment="1">
      <alignment horizontal="left" vertical="center" wrapText="1" shrinkToFit="1"/>
    </xf>
    <xf numFmtId="0" fontId="0" fillId="0" borderId="47" xfId="0" applyFill="1" applyBorder="1" applyAlignment="1">
      <alignment horizontal="left" vertical="center" wrapText="1" shrinkToFit="1"/>
    </xf>
    <xf numFmtId="0" fontId="0" fillId="0" borderId="46" xfId="0" applyFill="1" applyBorder="1" applyAlignment="1">
      <alignment horizontal="center" vertical="center" wrapText="1" shrinkToFit="1"/>
    </xf>
    <xf numFmtId="0" fontId="0" fillId="0" borderId="47" xfId="0" applyFill="1" applyBorder="1" applyAlignment="1">
      <alignment horizontal="center" vertical="center" wrapText="1" shrinkToFit="1"/>
    </xf>
    <xf numFmtId="0" fontId="0" fillId="0" borderId="48" xfId="0" applyFill="1" applyBorder="1" applyAlignment="1">
      <alignment horizontal="center" vertical="center" wrapText="1" shrinkToFit="1"/>
    </xf>
    <xf numFmtId="0" fontId="0" fillId="0" borderId="48" xfId="0" applyFill="1" applyBorder="1" applyAlignment="1">
      <alignment horizontal="left" vertical="center" wrapText="1" shrinkToFit="1"/>
    </xf>
    <xf numFmtId="0" fontId="0" fillId="0" borderId="24" xfId="0" applyFill="1" applyBorder="1" applyAlignment="1">
      <alignment vertical="center" wrapText="1" shrinkToFit="1"/>
    </xf>
    <xf numFmtId="0" fontId="0" fillId="0" borderId="49" xfId="0" applyFill="1" applyBorder="1" applyAlignment="1">
      <alignment vertical="center" wrapText="1" shrinkToFit="1"/>
    </xf>
    <xf numFmtId="0" fontId="0" fillId="0" borderId="35" xfId="0" applyFill="1" applyBorder="1" applyAlignment="1">
      <alignment horizontal="left" vertical="center" wrapText="1" shrinkToFit="1"/>
    </xf>
    <xf numFmtId="0" fontId="0" fillId="0" borderId="43" xfId="0" applyFill="1" applyBorder="1" applyAlignment="1">
      <alignment horizontal="left" vertical="center" wrapText="1" shrinkToFit="1"/>
    </xf>
    <xf numFmtId="0" fontId="0" fillId="0" borderId="44" xfId="0" applyFill="1" applyBorder="1" applyAlignment="1">
      <alignment horizontal="left" vertical="center" wrapText="1" shrinkToFit="1"/>
    </xf>
    <xf numFmtId="0" fontId="0" fillId="0" borderId="45" xfId="0" applyFill="1" applyBorder="1" applyAlignment="1">
      <alignment horizontal="left" vertical="center" wrapText="1" shrinkToFit="1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 wrapText="1" shrinkToFit="1"/>
      <protection locked="0"/>
    </xf>
    <xf numFmtId="0" fontId="0" fillId="0" borderId="50" xfId="0" applyFill="1" applyBorder="1" applyAlignment="1" applyProtection="1">
      <alignment horizontal="center" vertical="center" wrapText="1" shrinkToFit="1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left"/>
      <protection locked="0"/>
    </xf>
    <xf numFmtId="0" fontId="0" fillId="0" borderId="46" xfId="0" applyFill="1" applyBorder="1" applyAlignment="1" applyProtection="1">
      <alignment horizontal="left"/>
      <protection locked="0"/>
    </xf>
    <xf numFmtId="0" fontId="0" fillId="0" borderId="47" xfId="0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left"/>
      <protection locked="0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9"/>
  <sheetViews>
    <sheetView tabSelected="1" workbookViewId="0">
      <pane ySplit="1" topLeftCell="A74" activePane="bottomLeft" state="frozen"/>
      <selection pane="bottomLeft" activeCell="V98" sqref="V98"/>
    </sheetView>
  </sheetViews>
  <sheetFormatPr baseColWidth="10" defaultRowHeight="15" x14ac:dyDescent="0"/>
  <cols>
    <col min="5" max="9" width="3.83203125" customWidth="1"/>
    <col min="10" max="10" width="3.83203125" style="6" customWidth="1"/>
    <col min="11" max="11" width="3.83203125" style="8" customWidth="1"/>
    <col min="12" max="16" width="3.83203125" customWidth="1"/>
    <col min="17" max="17" width="3.83203125" style="6" customWidth="1"/>
    <col min="18" max="18" width="3.83203125" style="8" customWidth="1"/>
    <col min="19" max="23" width="3.83203125" customWidth="1"/>
    <col min="24" max="24" width="3.83203125" style="6" customWidth="1"/>
    <col min="25" max="25" width="3.83203125" style="8" customWidth="1"/>
    <col min="26" max="30" width="3.83203125" customWidth="1"/>
    <col min="31" max="31" width="3.83203125" style="6" customWidth="1"/>
    <col min="32" max="32" width="3.83203125" style="8" customWidth="1"/>
    <col min="33" max="35" width="3.83203125" customWidth="1"/>
  </cols>
  <sheetData>
    <row r="1" spans="1:37" ht="53" customHeight="1" thickBot="1">
      <c r="A1" s="98" t="s">
        <v>17</v>
      </c>
      <c r="B1" s="99"/>
      <c r="C1" s="96" t="s">
        <v>21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61" t="s">
        <v>10</v>
      </c>
      <c r="AK1" s="62" t="s">
        <v>11</v>
      </c>
    </row>
    <row r="2" spans="1:37">
      <c r="A2" s="60"/>
      <c r="B2" s="6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</row>
    <row r="3" spans="1:37" ht="16" thickBot="1"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</row>
    <row r="4" spans="1:37">
      <c r="C4" s="80"/>
      <c r="D4" s="81"/>
      <c r="E4" s="87">
        <v>42736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9"/>
    </row>
    <row r="5" spans="1:37">
      <c r="C5" s="82"/>
      <c r="D5" s="83"/>
      <c r="E5" s="20" t="s">
        <v>4</v>
      </c>
      <c r="F5" s="5" t="s">
        <v>5</v>
      </c>
      <c r="G5" s="9" t="s">
        <v>6</v>
      </c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  <c r="M5" s="5" t="s">
        <v>5</v>
      </c>
      <c r="N5" s="9" t="s">
        <v>6</v>
      </c>
      <c r="O5" s="1" t="s">
        <v>0</v>
      </c>
      <c r="P5" s="1" t="s">
        <v>1</v>
      </c>
      <c r="Q5" s="1" t="s">
        <v>2</v>
      </c>
      <c r="R5" s="1" t="s">
        <v>3</v>
      </c>
      <c r="S5" s="1" t="s">
        <v>4</v>
      </c>
      <c r="T5" s="5" t="s">
        <v>5</v>
      </c>
      <c r="U5" s="9" t="s">
        <v>6</v>
      </c>
      <c r="V5" s="1" t="s">
        <v>0</v>
      </c>
      <c r="W5" s="1" t="s">
        <v>1</v>
      </c>
      <c r="X5" s="1" t="s">
        <v>2</v>
      </c>
      <c r="Y5" s="1" t="s">
        <v>3</v>
      </c>
      <c r="Z5" s="1" t="s">
        <v>4</v>
      </c>
      <c r="AA5" s="5" t="s">
        <v>5</v>
      </c>
      <c r="AB5" s="9" t="s">
        <v>6</v>
      </c>
      <c r="AC5" s="1" t="s">
        <v>0</v>
      </c>
      <c r="AD5" s="1" t="s">
        <v>1</v>
      </c>
      <c r="AE5" s="1" t="s">
        <v>2</v>
      </c>
      <c r="AF5" s="1" t="s">
        <v>3</v>
      </c>
      <c r="AG5" s="1" t="s">
        <v>4</v>
      </c>
      <c r="AH5" s="5" t="s">
        <v>5</v>
      </c>
      <c r="AI5" s="36" t="s">
        <v>6</v>
      </c>
    </row>
    <row r="6" spans="1:37">
      <c r="C6" s="84"/>
      <c r="D6" s="85"/>
      <c r="E6" s="20">
        <v>1</v>
      </c>
      <c r="F6" s="5">
        <v>2</v>
      </c>
      <c r="G6" s="9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5">
        <v>9</v>
      </c>
      <c r="N6" s="9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5">
        <v>16</v>
      </c>
      <c r="U6" s="9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5">
        <v>23</v>
      </c>
      <c r="AB6" s="9">
        <v>24</v>
      </c>
      <c r="AC6" s="1">
        <v>25</v>
      </c>
      <c r="AD6" s="1">
        <v>26</v>
      </c>
      <c r="AE6" s="1">
        <v>27</v>
      </c>
      <c r="AF6" s="1">
        <v>28</v>
      </c>
      <c r="AG6" s="1">
        <v>29</v>
      </c>
      <c r="AH6" s="5">
        <v>30</v>
      </c>
      <c r="AI6" s="36">
        <v>31</v>
      </c>
    </row>
    <row r="7" spans="1:37" ht="23" customHeight="1">
      <c r="C7" s="76" t="s">
        <v>8</v>
      </c>
      <c r="D7" s="77"/>
      <c r="E7" s="63">
        <v>0</v>
      </c>
      <c r="F7" s="64">
        <v>0</v>
      </c>
      <c r="G7" s="65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4">
        <v>0</v>
      </c>
      <c r="N7" s="65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4">
        <v>0</v>
      </c>
      <c r="U7" s="65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4">
        <v>0</v>
      </c>
      <c r="AB7" s="65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4">
        <v>0</v>
      </c>
      <c r="AI7" s="67">
        <v>0</v>
      </c>
    </row>
    <row r="8" spans="1:37" ht="16" thickBot="1">
      <c r="C8" s="78" t="s">
        <v>9</v>
      </c>
      <c r="D8" s="79"/>
      <c r="E8" s="53">
        <f>SUM(E7*24)</f>
        <v>0</v>
      </c>
      <c r="F8" s="54">
        <f t="shared" ref="F8:AI8" si="0">SUM(F7*24)</f>
        <v>0</v>
      </c>
      <c r="G8" s="55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4">
        <f t="shared" si="0"/>
        <v>0</v>
      </c>
      <c r="N8" s="55">
        <f t="shared" si="0"/>
        <v>0</v>
      </c>
      <c r="O8" s="56">
        <f t="shared" si="0"/>
        <v>0</v>
      </c>
      <c r="P8" s="56">
        <f t="shared" si="0"/>
        <v>0</v>
      </c>
      <c r="Q8" s="56">
        <f t="shared" si="0"/>
        <v>0</v>
      </c>
      <c r="R8" s="56">
        <f t="shared" si="0"/>
        <v>0</v>
      </c>
      <c r="S8" s="56">
        <f t="shared" si="0"/>
        <v>0</v>
      </c>
      <c r="T8" s="54">
        <f t="shared" si="0"/>
        <v>0</v>
      </c>
      <c r="U8" s="55">
        <f t="shared" si="0"/>
        <v>0</v>
      </c>
      <c r="V8" s="56">
        <f t="shared" si="0"/>
        <v>0</v>
      </c>
      <c r="W8" s="56">
        <f t="shared" si="0"/>
        <v>0</v>
      </c>
      <c r="X8" s="56">
        <f t="shared" si="0"/>
        <v>0</v>
      </c>
      <c r="Y8" s="56">
        <f t="shared" si="0"/>
        <v>0</v>
      </c>
      <c r="Z8" s="56">
        <f t="shared" si="0"/>
        <v>0</v>
      </c>
      <c r="AA8" s="54">
        <f t="shared" si="0"/>
        <v>0</v>
      </c>
      <c r="AB8" s="55">
        <f t="shared" si="0"/>
        <v>0</v>
      </c>
      <c r="AC8" s="56">
        <f t="shared" si="0"/>
        <v>0</v>
      </c>
      <c r="AD8" s="56">
        <f t="shared" si="0"/>
        <v>0</v>
      </c>
      <c r="AE8" s="56">
        <f t="shared" si="0"/>
        <v>0</v>
      </c>
      <c r="AF8" s="56">
        <f t="shared" si="0"/>
        <v>0</v>
      </c>
      <c r="AG8" s="56">
        <f t="shared" si="0"/>
        <v>0</v>
      </c>
      <c r="AH8" s="54">
        <f t="shared" si="0"/>
        <v>0</v>
      </c>
      <c r="AI8" s="57">
        <f t="shared" si="0"/>
        <v>0</v>
      </c>
      <c r="AJ8" s="58">
        <f>SUM(E8:AI8)</f>
        <v>0</v>
      </c>
      <c r="AK8" s="59">
        <f>SUM(AJ8/24)</f>
        <v>0</v>
      </c>
    </row>
    <row r="9" spans="1:37" ht="16" thickBot="1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</row>
    <row r="10" spans="1:37">
      <c r="C10" s="80"/>
      <c r="D10" s="81"/>
      <c r="E10" s="87">
        <v>42767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112"/>
      <c r="AI10" s="113"/>
    </row>
    <row r="11" spans="1:37">
      <c r="C11" s="82"/>
      <c r="D11" s="83"/>
      <c r="E11" s="20" t="s">
        <v>0</v>
      </c>
      <c r="F11" s="1" t="s">
        <v>1</v>
      </c>
      <c r="G11" s="1" t="s">
        <v>2</v>
      </c>
      <c r="H11" s="1" t="s">
        <v>3</v>
      </c>
      <c r="I11" s="1" t="s">
        <v>4</v>
      </c>
      <c r="J11" s="5" t="s">
        <v>5</v>
      </c>
      <c r="K11" s="9" t="s">
        <v>6</v>
      </c>
      <c r="L11" s="1" t="s">
        <v>0</v>
      </c>
      <c r="M11" s="1" t="s">
        <v>1</v>
      </c>
      <c r="N11" s="1" t="s">
        <v>2</v>
      </c>
      <c r="O11" s="1" t="s">
        <v>3</v>
      </c>
      <c r="P11" s="1" t="s">
        <v>4</v>
      </c>
      <c r="Q11" s="5" t="s">
        <v>5</v>
      </c>
      <c r="R11" s="9" t="s">
        <v>6</v>
      </c>
      <c r="S11" s="1" t="s">
        <v>0</v>
      </c>
      <c r="T11" s="1" t="s">
        <v>1</v>
      </c>
      <c r="U11" s="1" t="s">
        <v>2</v>
      </c>
      <c r="V11" s="1" t="s">
        <v>3</v>
      </c>
      <c r="W11" s="1" t="s">
        <v>4</v>
      </c>
      <c r="X11" s="5" t="s">
        <v>5</v>
      </c>
      <c r="Y11" s="9" t="s">
        <v>6</v>
      </c>
      <c r="Z11" s="1" t="s">
        <v>0</v>
      </c>
      <c r="AA11" s="1" t="s">
        <v>1</v>
      </c>
      <c r="AB11" s="1" t="s">
        <v>2</v>
      </c>
      <c r="AC11" s="1" t="s">
        <v>3</v>
      </c>
      <c r="AD11" s="1" t="s">
        <v>4</v>
      </c>
      <c r="AE11" s="5" t="s">
        <v>5</v>
      </c>
      <c r="AF11" s="9" t="s">
        <v>6</v>
      </c>
      <c r="AG11" s="18" t="s">
        <v>0</v>
      </c>
      <c r="AH11" s="34"/>
      <c r="AI11" s="35"/>
    </row>
    <row r="12" spans="1:37">
      <c r="C12" s="84"/>
      <c r="D12" s="85"/>
      <c r="E12" s="22">
        <v>1</v>
      </c>
      <c r="F12" s="2">
        <v>2</v>
      </c>
      <c r="G12" s="2">
        <v>3</v>
      </c>
      <c r="H12" s="2">
        <v>4</v>
      </c>
      <c r="I12" s="2">
        <v>5</v>
      </c>
      <c r="J12" s="7">
        <v>6</v>
      </c>
      <c r="K12" s="10">
        <v>7</v>
      </c>
      <c r="L12" s="2">
        <v>8</v>
      </c>
      <c r="M12" s="2">
        <v>9</v>
      </c>
      <c r="N12" s="2">
        <v>10</v>
      </c>
      <c r="O12" s="2">
        <v>11</v>
      </c>
      <c r="P12" s="2">
        <v>12</v>
      </c>
      <c r="Q12" s="7">
        <v>13</v>
      </c>
      <c r="R12" s="10">
        <v>14</v>
      </c>
      <c r="S12" s="2">
        <v>15</v>
      </c>
      <c r="T12" s="2">
        <v>16</v>
      </c>
      <c r="U12" s="2">
        <v>17</v>
      </c>
      <c r="V12" s="2">
        <v>18</v>
      </c>
      <c r="W12" s="2">
        <v>19</v>
      </c>
      <c r="X12" s="7">
        <v>20</v>
      </c>
      <c r="Y12" s="10">
        <v>21</v>
      </c>
      <c r="Z12" s="2">
        <v>22</v>
      </c>
      <c r="AA12" s="2">
        <v>23</v>
      </c>
      <c r="AB12" s="2">
        <v>24</v>
      </c>
      <c r="AC12" s="2">
        <v>25</v>
      </c>
      <c r="AD12" s="2">
        <v>26</v>
      </c>
      <c r="AE12" s="7">
        <v>27</v>
      </c>
      <c r="AF12" s="10">
        <v>28</v>
      </c>
      <c r="AG12" s="19">
        <v>29</v>
      </c>
      <c r="AH12" s="31"/>
      <c r="AI12" s="28"/>
    </row>
    <row r="13" spans="1:37" ht="23" customHeight="1">
      <c r="C13" s="76" t="s">
        <v>8</v>
      </c>
      <c r="D13" s="77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9">
        <v>0</v>
      </c>
      <c r="AH13" s="32"/>
      <c r="AI13" s="29"/>
    </row>
    <row r="14" spans="1:37" ht="16" thickBot="1">
      <c r="C14" s="78" t="s">
        <v>9</v>
      </c>
      <c r="D14" s="79"/>
      <c r="E14" s="26">
        <f t="shared" ref="E14:J14" si="1">SUM(E13*24)</f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48">
        <f t="shared" si="1"/>
        <v>0</v>
      </c>
      <c r="K14" s="50">
        <f t="shared" ref="K14:AG14" si="2">SUM(K13*24)</f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7">
        <f t="shared" si="2"/>
        <v>0</v>
      </c>
      <c r="Q14" s="48">
        <f t="shared" si="2"/>
        <v>0</v>
      </c>
      <c r="R14" s="50">
        <f t="shared" si="2"/>
        <v>0</v>
      </c>
      <c r="S14" s="17">
        <f t="shared" si="2"/>
        <v>0</v>
      </c>
      <c r="T14" s="17">
        <f t="shared" si="2"/>
        <v>0</v>
      </c>
      <c r="U14" s="17">
        <f t="shared" si="2"/>
        <v>0</v>
      </c>
      <c r="V14" s="17">
        <f t="shared" si="2"/>
        <v>0</v>
      </c>
      <c r="W14" s="17">
        <f t="shared" si="2"/>
        <v>0</v>
      </c>
      <c r="X14" s="48">
        <f t="shared" si="2"/>
        <v>0</v>
      </c>
      <c r="Y14" s="50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48">
        <f t="shared" si="2"/>
        <v>0</v>
      </c>
      <c r="AF14" s="50">
        <f t="shared" si="2"/>
        <v>0</v>
      </c>
      <c r="AG14" s="27">
        <f t="shared" si="2"/>
        <v>0</v>
      </c>
      <c r="AH14" s="33"/>
      <c r="AI14" s="30"/>
      <c r="AJ14" s="13">
        <f>SUM(E14:AG14)</f>
        <v>0</v>
      </c>
      <c r="AK14" s="14">
        <f>SUM(AJ14/24)</f>
        <v>0</v>
      </c>
    </row>
    <row r="15" spans="1:37" ht="16" thickBot="1">
      <c r="C15" s="86"/>
      <c r="D15" s="86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</row>
    <row r="16" spans="1:37">
      <c r="C16" s="80"/>
      <c r="D16" s="81"/>
      <c r="E16" s="87" t="s">
        <v>22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9"/>
    </row>
    <row r="17" spans="3:37">
      <c r="C17" s="82"/>
      <c r="D17" s="83"/>
      <c r="E17" s="20" t="s">
        <v>1</v>
      </c>
      <c r="F17" s="1" t="s">
        <v>2</v>
      </c>
      <c r="G17" s="1" t="s">
        <v>3</v>
      </c>
      <c r="H17" s="1" t="s">
        <v>4</v>
      </c>
      <c r="I17" s="5" t="s">
        <v>5</v>
      </c>
      <c r="J17" s="9" t="s">
        <v>6</v>
      </c>
      <c r="K17" s="1" t="s">
        <v>0</v>
      </c>
      <c r="L17" s="1" t="s">
        <v>1</v>
      </c>
      <c r="M17" s="1" t="s">
        <v>2</v>
      </c>
      <c r="N17" s="1" t="s">
        <v>3</v>
      </c>
      <c r="O17" s="1" t="s">
        <v>4</v>
      </c>
      <c r="P17" s="5" t="s">
        <v>5</v>
      </c>
      <c r="Q17" s="9" t="s">
        <v>6</v>
      </c>
      <c r="R17" s="1" t="s">
        <v>0</v>
      </c>
      <c r="S17" s="1" t="s">
        <v>1</v>
      </c>
      <c r="T17" s="1" t="s">
        <v>2</v>
      </c>
      <c r="U17" s="1" t="s">
        <v>3</v>
      </c>
      <c r="V17" s="1" t="s">
        <v>4</v>
      </c>
      <c r="W17" s="5" t="s">
        <v>5</v>
      </c>
      <c r="X17" s="9" t="s">
        <v>6</v>
      </c>
      <c r="Y17" s="1" t="s">
        <v>0</v>
      </c>
      <c r="Z17" s="1" t="s">
        <v>1</v>
      </c>
      <c r="AA17" s="1" t="s">
        <v>2</v>
      </c>
      <c r="AB17" s="1" t="s">
        <v>3</v>
      </c>
      <c r="AC17" s="1" t="s">
        <v>4</v>
      </c>
      <c r="AD17" s="5" t="s">
        <v>5</v>
      </c>
      <c r="AE17" s="9" t="s">
        <v>6</v>
      </c>
      <c r="AF17" s="1" t="s">
        <v>0</v>
      </c>
      <c r="AG17" s="1" t="s">
        <v>1</v>
      </c>
      <c r="AH17" s="1" t="s">
        <v>2</v>
      </c>
      <c r="AI17" s="3" t="s">
        <v>3</v>
      </c>
    </row>
    <row r="18" spans="3:37">
      <c r="C18" s="84"/>
      <c r="D18" s="85"/>
      <c r="E18" s="20">
        <v>1</v>
      </c>
      <c r="F18" s="1">
        <v>2</v>
      </c>
      <c r="G18" s="1">
        <v>3</v>
      </c>
      <c r="H18" s="1">
        <v>4</v>
      </c>
      <c r="I18" s="5">
        <v>5</v>
      </c>
      <c r="J18" s="9">
        <v>6</v>
      </c>
      <c r="K18" s="1">
        <v>7</v>
      </c>
      <c r="L18" s="1">
        <v>8</v>
      </c>
      <c r="M18" s="1">
        <v>9</v>
      </c>
      <c r="N18" s="1">
        <v>10</v>
      </c>
      <c r="O18" s="1">
        <v>11</v>
      </c>
      <c r="P18" s="5">
        <v>12</v>
      </c>
      <c r="Q18" s="9">
        <v>13</v>
      </c>
      <c r="R18" s="1">
        <v>14</v>
      </c>
      <c r="S18" s="1">
        <v>15</v>
      </c>
      <c r="T18" s="1">
        <v>16</v>
      </c>
      <c r="U18" s="1">
        <v>17</v>
      </c>
      <c r="V18" s="1">
        <v>18</v>
      </c>
      <c r="W18" s="5">
        <v>19</v>
      </c>
      <c r="X18" s="9">
        <v>20</v>
      </c>
      <c r="Y18" s="1">
        <v>21</v>
      </c>
      <c r="Z18" s="1">
        <v>22</v>
      </c>
      <c r="AA18" s="1">
        <v>23</v>
      </c>
      <c r="AB18" s="1">
        <v>24</v>
      </c>
      <c r="AC18" s="1">
        <v>25</v>
      </c>
      <c r="AD18" s="5">
        <v>26</v>
      </c>
      <c r="AE18" s="9">
        <v>27</v>
      </c>
      <c r="AF18" s="1">
        <v>28</v>
      </c>
      <c r="AG18" s="1">
        <v>29</v>
      </c>
      <c r="AH18" s="1">
        <v>30</v>
      </c>
      <c r="AI18" s="3">
        <v>31</v>
      </c>
    </row>
    <row r="19" spans="3:37" ht="23" customHeight="1">
      <c r="C19" s="76" t="s">
        <v>8</v>
      </c>
      <c r="D19" s="77"/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8">
        <v>0</v>
      </c>
    </row>
    <row r="20" spans="3:37" ht="16" thickBot="1">
      <c r="C20" s="78" t="s">
        <v>9</v>
      </c>
      <c r="D20" s="79"/>
      <c r="E20" s="26">
        <f t="shared" ref="E20:AI20" si="3">SUM(E19*24)</f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48">
        <f t="shared" si="3"/>
        <v>0</v>
      </c>
      <c r="J20" s="50">
        <f t="shared" si="3"/>
        <v>0</v>
      </c>
      <c r="K20" s="17">
        <f t="shared" si="3"/>
        <v>0</v>
      </c>
      <c r="L20" s="17">
        <f t="shared" si="3"/>
        <v>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48">
        <f t="shared" si="3"/>
        <v>0</v>
      </c>
      <c r="Q20" s="50">
        <f t="shared" si="3"/>
        <v>0</v>
      </c>
      <c r="R20" s="17">
        <f t="shared" si="3"/>
        <v>0</v>
      </c>
      <c r="S20" s="17">
        <f t="shared" si="3"/>
        <v>0</v>
      </c>
      <c r="T20" s="17">
        <f t="shared" si="3"/>
        <v>0</v>
      </c>
      <c r="U20" s="17">
        <f t="shared" si="3"/>
        <v>0</v>
      </c>
      <c r="V20" s="17">
        <f t="shared" si="3"/>
        <v>0</v>
      </c>
      <c r="W20" s="48">
        <f t="shared" si="3"/>
        <v>0</v>
      </c>
      <c r="X20" s="50">
        <f t="shared" si="3"/>
        <v>0</v>
      </c>
      <c r="Y20" s="17">
        <f t="shared" si="3"/>
        <v>0</v>
      </c>
      <c r="Z20" s="17">
        <f t="shared" si="3"/>
        <v>0</v>
      </c>
      <c r="AA20" s="17">
        <f t="shared" si="3"/>
        <v>0</v>
      </c>
      <c r="AB20" s="17">
        <f t="shared" si="3"/>
        <v>0</v>
      </c>
      <c r="AC20" s="17">
        <f t="shared" si="3"/>
        <v>0</v>
      </c>
      <c r="AD20" s="48">
        <f t="shared" si="3"/>
        <v>0</v>
      </c>
      <c r="AE20" s="50">
        <f t="shared" si="3"/>
        <v>0</v>
      </c>
      <c r="AF20" s="17">
        <f t="shared" si="3"/>
        <v>0</v>
      </c>
      <c r="AG20" s="17">
        <f t="shared" si="3"/>
        <v>0</v>
      </c>
      <c r="AH20" s="17">
        <f t="shared" si="3"/>
        <v>0</v>
      </c>
      <c r="AI20" s="11">
        <f t="shared" si="3"/>
        <v>0</v>
      </c>
      <c r="AJ20" s="13">
        <f>SUM(E20:AI20)</f>
        <v>0</v>
      </c>
      <c r="AK20" s="14">
        <f>SUM(AJ20/24)</f>
        <v>0</v>
      </c>
    </row>
    <row r="21" spans="3:37" ht="16" thickBot="1"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3:37">
      <c r="C22" s="80"/>
      <c r="D22" s="81"/>
      <c r="E22" s="87">
        <v>42826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9"/>
    </row>
    <row r="23" spans="3:37">
      <c r="C23" s="82"/>
      <c r="D23" s="83"/>
      <c r="E23" s="20" t="s">
        <v>4</v>
      </c>
      <c r="F23" s="5" t="s">
        <v>5</v>
      </c>
      <c r="G23" s="9" t="s">
        <v>6</v>
      </c>
      <c r="H23" s="1" t="s">
        <v>0</v>
      </c>
      <c r="I23" s="1" t="s">
        <v>1</v>
      </c>
      <c r="J23" s="1" t="s">
        <v>2</v>
      </c>
      <c r="K23" s="1" t="s">
        <v>3</v>
      </c>
      <c r="L23" s="1" t="s">
        <v>4</v>
      </c>
      <c r="M23" s="5" t="s">
        <v>5</v>
      </c>
      <c r="N23" s="9" t="s">
        <v>6</v>
      </c>
      <c r="O23" s="1" t="s">
        <v>0</v>
      </c>
      <c r="P23" s="1" t="s">
        <v>1</v>
      </c>
      <c r="Q23" s="1" t="s">
        <v>2</v>
      </c>
      <c r="R23" s="1" t="s">
        <v>3</v>
      </c>
      <c r="S23" s="1" t="s">
        <v>4</v>
      </c>
      <c r="T23" s="5" t="s">
        <v>5</v>
      </c>
      <c r="U23" s="9" t="s">
        <v>6</v>
      </c>
      <c r="V23" s="1" t="s">
        <v>0</v>
      </c>
      <c r="W23" s="1" t="s">
        <v>1</v>
      </c>
      <c r="X23" s="1" t="s">
        <v>2</v>
      </c>
      <c r="Y23" s="1" t="s">
        <v>3</v>
      </c>
      <c r="Z23" s="1" t="s">
        <v>4</v>
      </c>
      <c r="AA23" s="5" t="s">
        <v>5</v>
      </c>
      <c r="AB23" s="9" t="s">
        <v>6</v>
      </c>
      <c r="AC23" s="1" t="s">
        <v>0</v>
      </c>
      <c r="AD23" s="1" t="s">
        <v>1</v>
      </c>
      <c r="AE23" s="1" t="s">
        <v>2</v>
      </c>
      <c r="AF23" s="1" t="s">
        <v>3</v>
      </c>
      <c r="AG23" s="1" t="s">
        <v>4</v>
      </c>
      <c r="AH23" s="5" t="s">
        <v>5</v>
      </c>
      <c r="AI23" s="24"/>
    </row>
    <row r="24" spans="3:37">
      <c r="C24" s="84"/>
      <c r="D24" s="85"/>
      <c r="E24" s="20">
        <v>1</v>
      </c>
      <c r="F24" s="5">
        <v>2</v>
      </c>
      <c r="G24" s="9">
        <v>3</v>
      </c>
      <c r="H24" s="1">
        <v>4</v>
      </c>
      <c r="I24" s="1">
        <v>5</v>
      </c>
      <c r="J24" s="1">
        <v>6</v>
      </c>
      <c r="K24" s="1">
        <v>7</v>
      </c>
      <c r="L24" s="1">
        <v>8</v>
      </c>
      <c r="M24" s="5">
        <v>9</v>
      </c>
      <c r="N24" s="9">
        <v>10</v>
      </c>
      <c r="O24" s="1">
        <v>11</v>
      </c>
      <c r="P24" s="1">
        <v>12</v>
      </c>
      <c r="Q24" s="1">
        <v>13</v>
      </c>
      <c r="R24" s="1">
        <v>14</v>
      </c>
      <c r="S24" s="1">
        <v>15</v>
      </c>
      <c r="T24" s="5">
        <v>16</v>
      </c>
      <c r="U24" s="9">
        <v>17</v>
      </c>
      <c r="V24" s="1">
        <v>18</v>
      </c>
      <c r="W24" s="1">
        <v>19</v>
      </c>
      <c r="X24" s="1">
        <v>20</v>
      </c>
      <c r="Y24" s="1">
        <v>21</v>
      </c>
      <c r="Z24" s="1">
        <v>22</v>
      </c>
      <c r="AA24" s="5">
        <v>23</v>
      </c>
      <c r="AB24" s="9">
        <v>24</v>
      </c>
      <c r="AC24" s="1">
        <v>25</v>
      </c>
      <c r="AD24" s="1">
        <v>26</v>
      </c>
      <c r="AE24" s="1">
        <v>27</v>
      </c>
      <c r="AF24" s="1">
        <v>28</v>
      </c>
      <c r="AG24" s="1">
        <v>29</v>
      </c>
      <c r="AH24" s="5">
        <v>30</v>
      </c>
      <c r="AI24" s="24"/>
    </row>
    <row r="25" spans="3:37" ht="23" customHeight="1">
      <c r="C25" s="76" t="s">
        <v>8</v>
      </c>
      <c r="D25" s="77"/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24"/>
    </row>
    <row r="26" spans="3:37" ht="16" thickBot="1">
      <c r="C26" s="78" t="s">
        <v>9</v>
      </c>
      <c r="D26" s="79"/>
      <c r="E26" s="26">
        <f t="shared" ref="E26:AH26" si="4">SUM(E25*24)</f>
        <v>0</v>
      </c>
      <c r="F26" s="48">
        <f t="shared" si="4"/>
        <v>0</v>
      </c>
      <c r="G26" s="50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  <c r="K26" s="17">
        <f t="shared" si="4"/>
        <v>0</v>
      </c>
      <c r="L26" s="17">
        <f t="shared" si="4"/>
        <v>0</v>
      </c>
      <c r="M26" s="48">
        <f t="shared" si="4"/>
        <v>0</v>
      </c>
      <c r="N26" s="50">
        <f t="shared" si="4"/>
        <v>0</v>
      </c>
      <c r="O26" s="17">
        <f t="shared" si="4"/>
        <v>0</v>
      </c>
      <c r="P26" s="17">
        <f t="shared" si="4"/>
        <v>0</v>
      </c>
      <c r="Q26" s="17">
        <f t="shared" si="4"/>
        <v>0</v>
      </c>
      <c r="R26" s="17">
        <f t="shared" si="4"/>
        <v>0</v>
      </c>
      <c r="S26" s="17">
        <f t="shared" si="4"/>
        <v>0</v>
      </c>
      <c r="T26" s="48">
        <f t="shared" si="4"/>
        <v>0</v>
      </c>
      <c r="U26" s="50">
        <f t="shared" si="4"/>
        <v>0</v>
      </c>
      <c r="V26" s="17">
        <f t="shared" si="4"/>
        <v>0</v>
      </c>
      <c r="W26" s="17">
        <f t="shared" si="4"/>
        <v>0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48">
        <f t="shared" si="4"/>
        <v>0</v>
      </c>
      <c r="AB26" s="50">
        <f t="shared" si="4"/>
        <v>0</v>
      </c>
      <c r="AC26" s="17">
        <f t="shared" si="4"/>
        <v>0</v>
      </c>
      <c r="AD26" s="17">
        <f t="shared" si="4"/>
        <v>0</v>
      </c>
      <c r="AE26" s="17">
        <f t="shared" si="4"/>
        <v>0</v>
      </c>
      <c r="AF26" s="17">
        <f t="shared" si="4"/>
        <v>0</v>
      </c>
      <c r="AG26" s="17">
        <f t="shared" si="4"/>
        <v>0</v>
      </c>
      <c r="AH26" s="48">
        <f t="shared" si="4"/>
        <v>0</v>
      </c>
      <c r="AI26" s="25"/>
      <c r="AJ26" s="13">
        <f>SUM(E26:AH26)</f>
        <v>0</v>
      </c>
      <c r="AK26" s="14">
        <f>SUM(AJ26/24)</f>
        <v>0</v>
      </c>
    </row>
    <row r="27" spans="3:37" ht="16" thickBot="1"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</row>
    <row r="28" spans="3:37">
      <c r="C28" s="80"/>
      <c r="D28" s="81"/>
      <c r="E28" s="114">
        <v>42856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6"/>
    </row>
    <row r="29" spans="3:37">
      <c r="C29" s="82"/>
      <c r="D29" s="83"/>
      <c r="E29" s="37" t="s">
        <v>6</v>
      </c>
      <c r="F29" s="1" t="s">
        <v>0</v>
      </c>
      <c r="G29" s="1" t="s">
        <v>1</v>
      </c>
      <c r="H29" s="1" t="s">
        <v>2</v>
      </c>
      <c r="I29" s="1" t="s">
        <v>3</v>
      </c>
      <c r="J29" s="1" t="s">
        <v>4</v>
      </c>
      <c r="K29" s="5" t="s">
        <v>5</v>
      </c>
      <c r="L29" s="9" t="s">
        <v>6</v>
      </c>
      <c r="M29" s="1" t="s">
        <v>0</v>
      </c>
      <c r="N29" s="1" t="s">
        <v>1</v>
      </c>
      <c r="O29" s="1" t="s">
        <v>2</v>
      </c>
      <c r="P29" s="1" t="s">
        <v>3</v>
      </c>
      <c r="Q29" s="1" t="s">
        <v>4</v>
      </c>
      <c r="R29" s="5" t="s">
        <v>5</v>
      </c>
      <c r="S29" s="9" t="s">
        <v>6</v>
      </c>
      <c r="T29" s="1" t="s">
        <v>0</v>
      </c>
      <c r="U29" s="1" t="s">
        <v>1</v>
      </c>
      <c r="V29" s="1" t="s">
        <v>2</v>
      </c>
      <c r="W29" s="1" t="s">
        <v>3</v>
      </c>
      <c r="X29" s="1" t="s">
        <v>4</v>
      </c>
      <c r="Y29" s="5" t="s">
        <v>5</v>
      </c>
      <c r="Z29" s="9" t="s">
        <v>6</v>
      </c>
      <c r="AA29" s="1" t="s">
        <v>0</v>
      </c>
      <c r="AB29" s="1" t="s">
        <v>1</v>
      </c>
      <c r="AC29" s="1" t="s">
        <v>2</v>
      </c>
      <c r="AD29" s="1" t="s">
        <v>3</v>
      </c>
      <c r="AE29" s="1" t="s">
        <v>4</v>
      </c>
      <c r="AF29" s="5" t="s">
        <v>5</v>
      </c>
      <c r="AG29" s="9" t="s">
        <v>6</v>
      </c>
      <c r="AH29" s="1" t="s">
        <v>7</v>
      </c>
      <c r="AI29" s="3" t="s">
        <v>1</v>
      </c>
    </row>
    <row r="30" spans="3:37">
      <c r="C30" s="84"/>
      <c r="D30" s="85"/>
      <c r="E30" s="38">
        <v>1</v>
      </c>
      <c r="F30" s="2">
        <v>2</v>
      </c>
      <c r="G30" s="2">
        <v>3</v>
      </c>
      <c r="H30" s="2">
        <v>4</v>
      </c>
      <c r="I30" s="2">
        <v>5</v>
      </c>
      <c r="J30" s="2">
        <v>6</v>
      </c>
      <c r="K30" s="7">
        <v>7</v>
      </c>
      <c r="L30" s="10">
        <v>8</v>
      </c>
      <c r="M30" s="2">
        <v>9</v>
      </c>
      <c r="N30" s="2">
        <v>10</v>
      </c>
      <c r="O30" s="2">
        <v>11</v>
      </c>
      <c r="P30" s="2">
        <v>12</v>
      </c>
      <c r="Q30" s="2">
        <v>13</v>
      </c>
      <c r="R30" s="7">
        <v>14</v>
      </c>
      <c r="S30" s="10">
        <v>15</v>
      </c>
      <c r="T30" s="2">
        <v>16</v>
      </c>
      <c r="U30" s="2">
        <v>17</v>
      </c>
      <c r="V30" s="2">
        <v>18</v>
      </c>
      <c r="W30" s="2">
        <v>19</v>
      </c>
      <c r="X30" s="2">
        <v>20</v>
      </c>
      <c r="Y30" s="7">
        <v>21</v>
      </c>
      <c r="Z30" s="10">
        <v>22</v>
      </c>
      <c r="AA30" s="2">
        <v>23</v>
      </c>
      <c r="AB30" s="2">
        <v>24</v>
      </c>
      <c r="AC30" s="2">
        <v>25</v>
      </c>
      <c r="AD30" s="2">
        <v>26</v>
      </c>
      <c r="AE30" s="2">
        <v>27</v>
      </c>
      <c r="AF30" s="7">
        <v>28</v>
      </c>
      <c r="AG30" s="10">
        <v>29</v>
      </c>
      <c r="AH30" s="2">
        <v>30</v>
      </c>
      <c r="AI30" s="4">
        <v>31</v>
      </c>
    </row>
    <row r="31" spans="3:37" ht="23" customHeight="1">
      <c r="C31" s="76" t="s">
        <v>8</v>
      </c>
      <c r="D31" s="77"/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</row>
    <row r="32" spans="3:37" ht="16" thickBot="1">
      <c r="C32" s="78" t="s">
        <v>9</v>
      </c>
      <c r="D32" s="79"/>
      <c r="E32" s="49">
        <f>SUM(E31*24)</f>
        <v>0</v>
      </c>
      <c r="F32" s="39">
        <f t="shared" ref="F32:AI32" si="5">SUM(F31*24)</f>
        <v>0</v>
      </c>
      <c r="G32" s="39">
        <f t="shared" si="5"/>
        <v>0</v>
      </c>
      <c r="H32" s="39">
        <f t="shared" si="5"/>
        <v>0</v>
      </c>
      <c r="I32" s="39">
        <f t="shared" si="5"/>
        <v>0</v>
      </c>
      <c r="J32" s="39">
        <f t="shared" si="5"/>
        <v>0</v>
      </c>
      <c r="K32" s="44">
        <f t="shared" si="5"/>
        <v>0</v>
      </c>
      <c r="L32" s="46">
        <f t="shared" si="5"/>
        <v>0</v>
      </c>
      <c r="M32" s="39">
        <f t="shared" si="5"/>
        <v>0</v>
      </c>
      <c r="N32" s="39">
        <f t="shared" si="5"/>
        <v>0</v>
      </c>
      <c r="O32" s="39">
        <f t="shared" si="5"/>
        <v>0</v>
      </c>
      <c r="P32" s="39">
        <f t="shared" si="5"/>
        <v>0</v>
      </c>
      <c r="Q32" s="39">
        <f t="shared" si="5"/>
        <v>0</v>
      </c>
      <c r="R32" s="44">
        <f t="shared" si="5"/>
        <v>0</v>
      </c>
      <c r="S32" s="46">
        <f t="shared" si="5"/>
        <v>0</v>
      </c>
      <c r="T32" s="39">
        <f t="shared" si="5"/>
        <v>0</v>
      </c>
      <c r="U32" s="39">
        <f t="shared" si="5"/>
        <v>0</v>
      </c>
      <c r="V32" s="39">
        <f t="shared" si="5"/>
        <v>0</v>
      </c>
      <c r="W32" s="39">
        <f t="shared" si="5"/>
        <v>0</v>
      </c>
      <c r="X32" s="39">
        <f t="shared" si="5"/>
        <v>0</v>
      </c>
      <c r="Y32" s="44">
        <f t="shared" si="5"/>
        <v>0</v>
      </c>
      <c r="Z32" s="46">
        <f t="shared" si="5"/>
        <v>0</v>
      </c>
      <c r="AA32" s="39">
        <f t="shared" si="5"/>
        <v>0</v>
      </c>
      <c r="AB32" s="39">
        <f t="shared" si="5"/>
        <v>0</v>
      </c>
      <c r="AC32" s="39">
        <f t="shared" si="5"/>
        <v>0</v>
      </c>
      <c r="AD32" s="39">
        <f t="shared" si="5"/>
        <v>0</v>
      </c>
      <c r="AE32" s="39">
        <f t="shared" si="5"/>
        <v>0</v>
      </c>
      <c r="AF32" s="44">
        <f t="shared" si="5"/>
        <v>0</v>
      </c>
      <c r="AG32" s="46">
        <f t="shared" si="5"/>
        <v>0</v>
      </c>
      <c r="AH32" s="39">
        <f t="shared" si="5"/>
        <v>0</v>
      </c>
      <c r="AI32" s="40">
        <f t="shared" si="5"/>
        <v>0</v>
      </c>
      <c r="AJ32" s="13">
        <f>SUM(E32:AI32)</f>
        <v>0</v>
      </c>
      <c r="AK32" s="14">
        <f>SUM(AJ32/24)</f>
        <v>0</v>
      </c>
    </row>
    <row r="33" spans="3:37" ht="16" thickBot="1"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</row>
    <row r="34" spans="3:37">
      <c r="C34" s="80"/>
      <c r="D34" s="81"/>
      <c r="E34" s="93">
        <v>42887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9"/>
    </row>
    <row r="35" spans="3:37">
      <c r="C35" s="82"/>
      <c r="D35" s="83"/>
      <c r="E35" s="20" t="s">
        <v>2</v>
      </c>
      <c r="F35" s="1" t="s">
        <v>3</v>
      </c>
      <c r="G35" s="1" t="s">
        <v>4</v>
      </c>
      <c r="H35" s="5" t="s">
        <v>5</v>
      </c>
      <c r="I35" s="9" t="s">
        <v>6</v>
      </c>
      <c r="J35" s="1" t="s">
        <v>0</v>
      </c>
      <c r="K35" s="1" t="s">
        <v>1</v>
      </c>
      <c r="L35" s="1" t="s">
        <v>2</v>
      </c>
      <c r="M35" s="1" t="s">
        <v>3</v>
      </c>
      <c r="N35" s="1" t="s">
        <v>4</v>
      </c>
      <c r="O35" s="5" t="s">
        <v>5</v>
      </c>
      <c r="P35" s="9" t="s">
        <v>6</v>
      </c>
      <c r="Q35" s="1" t="s">
        <v>0</v>
      </c>
      <c r="R35" s="1" t="s">
        <v>1</v>
      </c>
      <c r="S35" s="1" t="s">
        <v>2</v>
      </c>
      <c r="T35" s="1" t="s">
        <v>3</v>
      </c>
      <c r="U35" s="1" t="s">
        <v>4</v>
      </c>
      <c r="V35" s="5" t="s">
        <v>5</v>
      </c>
      <c r="W35" s="9" t="s">
        <v>6</v>
      </c>
      <c r="X35" s="1" t="s">
        <v>0</v>
      </c>
      <c r="Y35" s="1" t="s">
        <v>1</v>
      </c>
      <c r="Z35" s="1" t="s">
        <v>2</v>
      </c>
      <c r="AA35" s="1" t="s">
        <v>3</v>
      </c>
      <c r="AB35" s="1" t="s">
        <v>4</v>
      </c>
      <c r="AC35" s="5" t="s">
        <v>5</v>
      </c>
      <c r="AD35" s="9" t="s">
        <v>6</v>
      </c>
      <c r="AE35" s="1" t="s">
        <v>0</v>
      </c>
      <c r="AF35" s="1" t="s">
        <v>1</v>
      </c>
      <c r="AG35" s="1" t="s">
        <v>2</v>
      </c>
      <c r="AH35" s="18" t="s">
        <v>3</v>
      </c>
      <c r="AI35" s="21"/>
    </row>
    <row r="36" spans="3:37">
      <c r="C36" s="84"/>
      <c r="D36" s="85"/>
      <c r="E36" s="22">
        <v>1</v>
      </c>
      <c r="F36" s="2">
        <v>2</v>
      </c>
      <c r="G36" s="2">
        <v>3</v>
      </c>
      <c r="H36" s="7">
        <v>4</v>
      </c>
      <c r="I36" s="10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7">
        <v>11</v>
      </c>
      <c r="P36" s="10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7">
        <v>18</v>
      </c>
      <c r="W36" s="10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7">
        <v>25</v>
      </c>
      <c r="AD36" s="10">
        <v>26</v>
      </c>
      <c r="AE36" s="2">
        <v>27</v>
      </c>
      <c r="AF36" s="2">
        <v>28</v>
      </c>
      <c r="AG36" s="2">
        <v>29</v>
      </c>
      <c r="AH36" s="19">
        <v>30</v>
      </c>
      <c r="AI36" s="21"/>
    </row>
    <row r="37" spans="3:37" ht="23" customHeight="1">
      <c r="C37" s="76" t="s">
        <v>8</v>
      </c>
      <c r="D37" s="77"/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21"/>
    </row>
    <row r="38" spans="3:37" ht="16" thickBot="1">
      <c r="C38" s="78" t="s">
        <v>9</v>
      </c>
      <c r="D38" s="79"/>
      <c r="E38" s="39">
        <f t="shared" ref="E38" si="6">SUM(E37*24)</f>
        <v>0</v>
      </c>
      <c r="F38" s="39">
        <f t="shared" ref="F38" si="7">SUM(F37*24)</f>
        <v>0</v>
      </c>
      <c r="G38" s="39">
        <f t="shared" ref="G38" si="8">SUM(G37*24)</f>
        <v>0</v>
      </c>
      <c r="H38" s="44">
        <f t="shared" ref="H38" si="9">SUM(H37*24)</f>
        <v>0</v>
      </c>
      <c r="I38" s="46">
        <f t="shared" ref="I38" si="10">SUM(I37*24)</f>
        <v>0</v>
      </c>
      <c r="J38" s="39">
        <f t="shared" ref="J38" si="11">SUM(J37*24)</f>
        <v>0</v>
      </c>
      <c r="K38" s="39">
        <f t="shared" ref="K38" si="12">SUM(K37*24)</f>
        <v>0</v>
      </c>
      <c r="L38" s="39">
        <f t="shared" ref="L38" si="13">SUM(L37*24)</f>
        <v>0</v>
      </c>
      <c r="M38" s="39">
        <f t="shared" ref="M38" si="14">SUM(M37*24)</f>
        <v>0</v>
      </c>
      <c r="N38" s="39">
        <f t="shared" ref="N38" si="15">SUM(N37*24)</f>
        <v>0</v>
      </c>
      <c r="O38" s="44">
        <f t="shared" ref="O38" si="16">SUM(O37*24)</f>
        <v>0</v>
      </c>
      <c r="P38" s="46">
        <f t="shared" ref="P38" si="17">SUM(P37*24)</f>
        <v>0</v>
      </c>
      <c r="Q38" s="39">
        <f t="shared" ref="Q38" si="18">SUM(Q37*24)</f>
        <v>0</v>
      </c>
      <c r="R38" s="39">
        <f t="shared" ref="R38" si="19">SUM(R37*24)</f>
        <v>0</v>
      </c>
      <c r="S38" s="39">
        <f t="shared" ref="S38" si="20">SUM(S37*24)</f>
        <v>0</v>
      </c>
      <c r="T38" s="39">
        <f t="shared" ref="T38" si="21">SUM(T37*24)</f>
        <v>0</v>
      </c>
      <c r="U38" s="39">
        <f t="shared" ref="U38" si="22">SUM(U37*24)</f>
        <v>0</v>
      </c>
      <c r="V38" s="44">
        <f t="shared" ref="V38" si="23">SUM(V37*24)</f>
        <v>0</v>
      </c>
      <c r="W38" s="46">
        <f t="shared" ref="W38" si="24">SUM(W37*24)</f>
        <v>0</v>
      </c>
      <c r="X38" s="39">
        <f t="shared" ref="X38" si="25">SUM(X37*24)</f>
        <v>0</v>
      </c>
      <c r="Y38" s="39">
        <f t="shared" ref="Y38" si="26">SUM(Y37*24)</f>
        <v>0</v>
      </c>
      <c r="Z38" s="39">
        <f t="shared" ref="Z38" si="27">SUM(Z37*24)</f>
        <v>0</v>
      </c>
      <c r="AA38" s="39">
        <f t="shared" ref="AA38" si="28">SUM(AA37*24)</f>
        <v>0</v>
      </c>
      <c r="AB38" s="39">
        <f t="shared" ref="AB38" si="29">SUM(AB37*24)</f>
        <v>0</v>
      </c>
      <c r="AC38" s="44">
        <f t="shared" ref="AC38" si="30">SUM(AC37*24)</f>
        <v>0</v>
      </c>
      <c r="AD38" s="46">
        <f t="shared" ref="AD38" si="31">SUM(AD37*24)</f>
        <v>0</v>
      </c>
      <c r="AE38" s="39">
        <f t="shared" ref="AE38" si="32">SUM(AE37*24)</f>
        <v>0</v>
      </c>
      <c r="AF38" s="39">
        <f t="shared" ref="AF38" si="33">SUM(AF37*24)</f>
        <v>0</v>
      </c>
      <c r="AG38" s="39">
        <f t="shared" ref="AG38" si="34">SUM(AG37*24)</f>
        <v>0</v>
      </c>
      <c r="AH38" s="39">
        <f t="shared" ref="AH38" si="35">SUM(AH37*24)</f>
        <v>0</v>
      </c>
      <c r="AI38" s="23"/>
      <c r="AJ38" s="13">
        <f>SUM(E38:AH38)</f>
        <v>0</v>
      </c>
      <c r="AK38" s="14">
        <f>SUM(AJ38/24)</f>
        <v>0</v>
      </c>
    </row>
    <row r="39" spans="3:37" ht="16" thickBot="1">
      <c r="C39" s="86"/>
      <c r="D39" s="86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</row>
    <row r="40" spans="3:37">
      <c r="C40" s="80"/>
      <c r="D40" s="81"/>
      <c r="E40" s="87">
        <v>42917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9"/>
    </row>
    <row r="41" spans="3:37">
      <c r="C41" s="82"/>
      <c r="D41" s="83"/>
      <c r="E41" s="20" t="s">
        <v>4</v>
      </c>
      <c r="F41" s="5" t="s">
        <v>5</v>
      </c>
      <c r="G41" s="9" t="s">
        <v>6</v>
      </c>
      <c r="H41" s="1" t="s">
        <v>0</v>
      </c>
      <c r="I41" s="1" t="s">
        <v>1</v>
      </c>
      <c r="J41" s="1" t="s">
        <v>2</v>
      </c>
      <c r="K41" s="1" t="s">
        <v>3</v>
      </c>
      <c r="L41" s="1" t="s">
        <v>4</v>
      </c>
      <c r="M41" s="5" t="s">
        <v>5</v>
      </c>
      <c r="N41" s="9" t="s">
        <v>6</v>
      </c>
      <c r="O41" s="1" t="s">
        <v>0</v>
      </c>
      <c r="P41" s="1" t="s">
        <v>1</v>
      </c>
      <c r="Q41" s="1" t="s">
        <v>2</v>
      </c>
      <c r="R41" s="1" t="s">
        <v>3</v>
      </c>
      <c r="S41" s="1" t="s">
        <v>4</v>
      </c>
      <c r="T41" s="5" t="s">
        <v>5</v>
      </c>
      <c r="U41" s="9" t="s">
        <v>6</v>
      </c>
      <c r="V41" s="1" t="s">
        <v>0</v>
      </c>
      <c r="W41" s="1" t="s">
        <v>1</v>
      </c>
      <c r="X41" s="1" t="s">
        <v>2</v>
      </c>
      <c r="Y41" s="1" t="s">
        <v>3</v>
      </c>
      <c r="Z41" s="1" t="s">
        <v>4</v>
      </c>
      <c r="AA41" s="5" t="s">
        <v>5</v>
      </c>
      <c r="AB41" s="9" t="s">
        <v>6</v>
      </c>
      <c r="AC41" s="1" t="s">
        <v>0</v>
      </c>
      <c r="AD41" s="1" t="s">
        <v>1</v>
      </c>
      <c r="AE41" s="1" t="s">
        <v>2</v>
      </c>
      <c r="AF41" s="1" t="s">
        <v>3</v>
      </c>
      <c r="AG41" s="1" t="s">
        <v>4</v>
      </c>
      <c r="AH41" s="5" t="s">
        <v>5</v>
      </c>
      <c r="AI41" s="36" t="s">
        <v>6</v>
      </c>
    </row>
    <row r="42" spans="3:37">
      <c r="C42" s="84"/>
      <c r="D42" s="85"/>
      <c r="E42" s="22">
        <v>1</v>
      </c>
      <c r="F42" s="7">
        <v>2</v>
      </c>
      <c r="G42" s="10">
        <v>3</v>
      </c>
      <c r="H42" s="2">
        <v>4</v>
      </c>
      <c r="I42" s="2">
        <v>5</v>
      </c>
      <c r="J42" s="2">
        <v>6</v>
      </c>
      <c r="K42" s="2">
        <v>7</v>
      </c>
      <c r="L42" s="2">
        <v>8</v>
      </c>
      <c r="M42" s="7">
        <v>9</v>
      </c>
      <c r="N42" s="10">
        <v>10</v>
      </c>
      <c r="O42" s="2">
        <v>11</v>
      </c>
      <c r="P42" s="2">
        <v>12</v>
      </c>
      <c r="Q42" s="2">
        <v>13</v>
      </c>
      <c r="R42" s="2">
        <v>14</v>
      </c>
      <c r="S42" s="2">
        <v>15</v>
      </c>
      <c r="T42" s="7">
        <v>16</v>
      </c>
      <c r="U42" s="10">
        <v>17</v>
      </c>
      <c r="V42" s="2">
        <v>18</v>
      </c>
      <c r="W42" s="2">
        <v>19</v>
      </c>
      <c r="X42" s="2">
        <v>20</v>
      </c>
      <c r="Y42" s="2">
        <v>21</v>
      </c>
      <c r="Z42" s="2">
        <v>22</v>
      </c>
      <c r="AA42" s="7">
        <v>23</v>
      </c>
      <c r="AB42" s="10">
        <v>24</v>
      </c>
      <c r="AC42" s="2">
        <v>25</v>
      </c>
      <c r="AD42" s="2">
        <v>26</v>
      </c>
      <c r="AE42" s="2">
        <v>27</v>
      </c>
      <c r="AF42" s="2">
        <v>28</v>
      </c>
      <c r="AG42" s="2">
        <v>29</v>
      </c>
      <c r="AH42" s="7">
        <v>30</v>
      </c>
      <c r="AI42" s="41">
        <v>31</v>
      </c>
    </row>
    <row r="43" spans="3:37" ht="23" customHeight="1">
      <c r="C43" s="76" t="s">
        <v>8</v>
      </c>
      <c r="D43" s="77"/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</row>
    <row r="44" spans="3:37" ht="16" thickBot="1">
      <c r="C44" s="78" t="s">
        <v>9</v>
      </c>
      <c r="D44" s="79"/>
      <c r="E44" s="26">
        <f t="shared" ref="E44:F44" si="36">SUM(E43*24)</f>
        <v>0</v>
      </c>
      <c r="F44" s="44">
        <f t="shared" si="36"/>
        <v>0</v>
      </c>
      <c r="G44" s="46">
        <f t="shared" ref="G44" si="37">SUM(G43*24)</f>
        <v>0</v>
      </c>
      <c r="H44" s="39">
        <f t="shared" ref="H44" si="38">SUM(H43*24)</f>
        <v>0</v>
      </c>
      <c r="I44" s="39">
        <f t="shared" ref="I44" si="39">SUM(I43*24)</f>
        <v>0</v>
      </c>
      <c r="J44" s="39">
        <f t="shared" ref="J44" si="40">SUM(J43*24)</f>
        <v>0</v>
      </c>
      <c r="K44" s="39">
        <f t="shared" ref="K44" si="41">SUM(K43*24)</f>
        <v>0</v>
      </c>
      <c r="L44" s="39">
        <f t="shared" ref="L44" si="42">SUM(L43*24)</f>
        <v>0</v>
      </c>
      <c r="M44" s="44">
        <f t="shared" ref="M44" si="43">SUM(M43*24)</f>
        <v>0</v>
      </c>
      <c r="N44" s="46">
        <f t="shared" ref="N44" si="44">SUM(N43*24)</f>
        <v>0</v>
      </c>
      <c r="O44" s="39">
        <f t="shared" ref="O44" si="45">SUM(O43*24)</f>
        <v>0</v>
      </c>
      <c r="P44" s="39">
        <f t="shared" ref="P44" si="46">SUM(P43*24)</f>
        <v>0</v>
      </c>
      <c r="Q44" s="39">
        <f t="shared" ref="Q44" si="47">SUM(Q43*24)</f>
        <v>0</v>
      </c>
      <c r="R44" s="39">
        <f t="shared" ref="R44" si="48">SUM(R43*24)</f>
        <v>0</v>
      </c>
      <c r="S44" s="39">
        <f t="shared" ref="S44" si="49">SUM(S43*24)</f>
        <v>0</v>
      </c>
      <c r="T44" s="44">
        <f t="shared" ref="T44" si="50">SUM(T43*24)</f>
        <v>0</v>
      </c>
      <c r="U44" s="46">
        <f t="shared" ref="U44" si="51">SUM(U43*24)</f>
        <v>0</v>
      </c>
      <c r="V44" s="39">
        <f t="shared" ref="V44" si="52">SUM(V43*24)</f>
        <v>0</v>
      </c>
      <c r="W44" s="39">
        <f t="shared" ref="W44" si="53">SUM(W43*24)</f>
        <v>0</v>
      </c>
      <c r="X44" s="39">
        <f t="shared" ref="X44" si="54">SUM(X43*24)</f>
        <v>0</v>
      </c>
      <c r="Y44" s="39">
        <f t="shared" ref="Y44" si="55">SUM(Y43*24)</f>
        <v>0</v>
      </c>
      <c r="Z44" s="39">
        <f t="shared" ref="Z44" si="56">SUM(Z43*24)</f>
        <v>0</v>
      </c>
      <c r="AA44" s="44">
        <f t="shared" ref="AA44" si="57">SUM(AA43*24)</f>
        <v>0</v>
      </c>
      <c r="AB44" s="46">
        <f t="shared" ref="AB44" si="58">SUM(AB43*24)</f>
        <v>0</v>
      </c>
      <c r="AC44" s="39">
        <f t="shared" ref="AC44" si="59">SUM(AC43*24)</f>
        <v>0</v>
      </c>
      <c r="AD44" s="39">
        <f t="shared" ref="AD44" si="60">SUM(AD43*24)</f>
        <v>0</v>
      </c>
      <c r="AE44" s="39">
        <f t="shared" ref="AE44" si="61">SUM(AE43*24)</f>
        <v>0</v>
      </c>
      <c r="AF44" s="39">
        <f t="shared" ref="AF44" si="62">SUM(AF43*24)</f>
        <v>0</v>
      </c>
      <c r="AG44" s="39">
        <f t="shared" ref="AG44" si="63">SUM(AG43*24)</f>
        <v>0</v>
      </c>
      <c r="AH44" s="44">
        <f t="shared" ref="AH44" si="64">SUM(AH43*24)</f>
        <v>0</v>
      </c>
      <c r="AI44" s="47">
        <f t="shared" ref="AI44" si="65">SUM(AI43*24)</f>
        <v>0</v>
      </c>
      <c r="AJ44" s="13">
        <f>SUM(E44:AI44)</f>
        <v>0</v>
      </c>
      <c r="AK44" s="14">
        <f>SUM(AJ44/24)</f>
        <v>0</v>
      </c>
    </row>
    <row r="45" spans="3:37" ht="16" thickBot="1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</row>
    <row r="46" spans="3:37">
      <c r="C46" s="80"/>
      <c r="D46" s="81"/>
      <c r="E46" s="87">
        <v>42948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9"/>
    </row>
    <row r="47" spans="3:37">
      <c r="C47" s="82"/>
      <c r="D47" s="83"/>
      <c r="E47" s="20" t="s">
        <v>0</v>
      </c>
      <c r="F47" s="1" t="s">
        <v>1</v>
      </c>
      <c r="G47" s="1" t="s">
        <v>2</v>
      </c>
      <c r="H47" s="1" t="s">
        <v>3</v>
      </c>
      <c r="I47" s="1" t="s">
        <v>4</v>
      </c>
      <c r="J47" s="5" t="s">
        <v>5</v>
      </c>
      <c r="K47" s="9" t="s">
        <v>6</v>
      </c>
      <c r="L47" s="1" t="s">
        <v>0</v>
      </c>
      <c r="M47" s="1" t="s">
        <v>1</v>
      </c>
      <c r="N47" s="1" t="s">
        <v>2</v>
      </c>
      <c r="O47" s="1" t="s">
        <v>3</v>
      </c>
      <c r="P47" s="1" t="s">
        <v>4</v>
      </c>
      <c r="Q47" s="5" t="s">
        <v>5</v>
      </c>
      <c r="R47" s="9" t="s">
        <v>6</v>
      </c>
      <c r="S47" s="1" t="s">
        <v>0</v>
      </c>
      <c r="T47" s="1" t="s">
        <v>1</v>
      </c>
      <c r="U47" s="1" t="s">
        <v>2</v>
      </c>
      <c r="V47" s="1" t="s">
        <v>3</v>
      </c>
      <c r="W47" s="1" t="s">
        <v>4</v>
      </c>
      <c r="X47" s="5" t="s">
        <v>5</v>
      </c>
      <c r="Y47" s="9" t="s">
        <v>6</v>
      </c>
      <c r="Z47" s="1" t="s">
        <v>0</v>
      </c>
      <c r="AA47" s="1" t="s">
        <v>1</v>
      </c>
      <c r="AB47" s="1" t="s">
        <v>2</v>
      </c>
      <c r="AC47" s="1" t="s">
        <v>3</v>
      </c>
      <c r="AD47" s="1" t="s">
        <v>4</v>
      </c>
      <c r="AE47" s="5" t="s">
        <v>5</v>
      </c>
      <c r="AF47" s="9" t="s">
        <v>6</v>
      </c>
      <c r="AG47" s="1" t="s">
        <v>0</v>
      </c>
      <c r="AH47" s="1" t="s">
        <v>1</v>
      </c>
      <c r="AI47" s="3" t="s">
        <v>2</v>
      </c>
    </row>
    <row r="48" spans="3:37">
      <c r="C48" s="84"/>
      <c r="D48" s="85"/>
      <c r="E48" s="22">
        <v>1</v>
      </c>
      <c r="F48" s="2">
        <v>2</v>
      </c>
      <c r="G48" s="2">
        <v>3</v>
      </c>
      <c r="H48" s="2">
        <v>4</v>
      </c>
      <c r="I48" s="2">
        <v>5</v>
      </c>
      <c r="J48" s="7">
        <v>6</v>
      </c>
      <c r="K48" s="10">
        <v>7</v>
      </c>
      <c r="L48" s="2">
        <v>8</v>
      </c>
      <c r="M48" s="2">
        <v>9</v>
      </c>
      <c r="N48" s="2">
        <v>10</v>
      </c>
      <c r="O48" s="2">
        <v>11</v>
      </c>
      <c r="P48" s="2">
        <v>12</v>
      </c>
      <c r="Q48" s="7">
        <v>13</v>
      </c>
      <c r="R48" s="10">
        <v>14</v>
      </c>
      <c r="S48" s="2">
        <v>15</v>
      </c>
      <c r="T48" s="2">
        <v>16</v>
      </c>
      <c r="U48" s="2">
        <v>17</v>
      </c>
      <c r="V48" s="2">
        <v>18</v>
      </c>
      <c r="W48" s="2">
        <v>19</v>
      </c>
      <c r="X48" s="7">
        <v>20</v>
      </c>
      <c r="Y48" s="10">
        <v>21</v>
      </c>
      <c r="Z48" s="2">
        <v>22</v>
      </c>
      <c r="AA48" s="2">
        <v>23</v>
      </c>
      <c r="AB48" s="2">
        <v>24</v>
      </c>
      <c r="AC48" s="2">
        <v>25</v>
      </c>
      <c r="AD48" s="2">
        <v>26</v>
      </c>
      <c r="AE48" s="7">
        <v>27</v>
      </c>
      <c r="AF48" s="10">
        <v>28</v>
      </c>
      <c r="AG48" s="2">
        <v>29</v>
      </c>
      <c r="AH48" s="2">
        <v>30</v>
      </c>
      <c r="AI48" s="4">
        <v>31</v>
      </c>
    </row>
    <row r="49" spans="3:37" ht="23" customHeight="1">
      <c r="C49" s="76" t="s">
        <v>8</v>
      </c>
      <c r="D49" s="77"/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</row>
    <row r="50" spans="3:37" ht="16" thickBot="1">
      <c r="C50" s="78" t="s">
        <v>9</v>
      </c>
      <c r="D50" s="79"/>
      <c r="E50" s="26">
        <f t="shared" ref="E50" si="66">SUM(E49*24)</f>
        <v>0</v>
      </c>
      <c r="F50" s="39">
        <f t="shared" ref="F50" si="67">SUM(F49*24)</f>
        <v>0</v>
      </c>
      <c r="G50" s="39">
        <f t="shared" ref="G50" si="68">SUM(G49*24)</f>
        <v>0</v>
      </c>
      <c r="H50" s="39">
        <f t="shared" ref="H50" si="69">SUM(H49*24)</f>
        <v>0</v>
      </c>
      <c r="I50" s="39">
        <f t="shared" ref="I50" si="70">SUM(I49*24)</f>
        <v>0</v>
      </c>
      <c r="J50" s="44">
        <f t="shared" ref="J50" si="71">SUM(J49*24)</f>
        <v>0</v>
      </c>
      <c r="K50" s="46">
        <f t="shared" ref="K50" si="72">SUM(K49*24)</f>
        <v>0</v>
      </c>
      <c r="L50" s="39">
        <f t="shared" ref="L50" si="73">SUM(L49*24)</f>
        <v>0</v>
      </c>
      <c r="M50" s="39">
        <f t="shared" ref="M50" si="74">SUM(M49*24)</f>
        <v>0</v>
      </c>
      <c r="N50" s="39">
        <f t="shared" ref="N50" si="75">SUM(N49*24)</f>
        <v>0</v>
      </c>
      <c r="O50" s="39">
        <f t="shared" ref="O50" si="76">SUM(O49*24)</f>
        <v>0</v>
      </c>
      <c r="P50" s="39">
        <f t="shared" ref="P50" si="77">SUM(P49*24)</f>
        <v>0</v>
      </c>
      <c r="Q50" s="44">
        <f t="shared" ref="Q50" si="78">SUM(Q49*24)</f>
        <v>0</v>
      </c>
      <c r="R50" s="46">
        <f t="shared" ref="R50" si="79">SUM(R49*24)</f>
        <v>0</v>
      </c>
      <c r="S50" s="39">
        <f t="shared" ref="S50" si="80">SUM(S49*24)</f>
        <v>0</v>
      </c>
      <c r="T50" s="39">
        <f t="shared" ref="T50" si="81">SUM(T49*24)</f>
        <v>0</v>
      </c>
      <c r="U50" s="39">
        <f t="shared" ref="U50" si="82">SUM(U49*24)</f>
        <v>0</v>
      </c>
      <c r="V50" s="39">
        <f t="shared" ref="V50" si="83">SUM(V49*24)</f>
        <v>0</v>
      </c>
      <c r="W50" s="39">
        <f t="shared" ref="W50" si="84">SUM(W49*24)</f>
        <v>0</v>
      </c>
      <c r="X50" s="44">
        <f t="shared" ref="X50" si="85">SUM(X49*24)</f>
        <v>0</v>
      </c>
      <c r="Y50" s="46">
        <f t="shared" ref="Y50" si="86">SUM(Y49*24)</f>
        <v>0</v>
      </c>
      <c r="Z50" s="39">
        <f t="shared" ref="Z50" si="87">SUM(Z49*24)</f>
        <v>0</v>
      </c>
      <c r="AA50" s="39">
        <f t="shared" ref="AA50" si="88">SUM(AA49*24)</f>
        <v>0</v>
      </c>
      <c r="AB50" s="39">
        <f t="shared" ref="AB50" si="89">SUM(AB49*24)</f>
        <v>0</v>
      </c>
      <c r="AC50" s="39">
        <f t="shared" ref="AC50" si="90">SUM(AC49*24)</f>
        <v>0</v>
      </c>
      <c r="AD50" s="39">
        <f t="shared" ref="AD50" si="91">SUM(AD49*24)</f>
        <v>0</v>
      </c>
      <c r="AE50" s="44">
        <f t="shared" ref="AE50" si="92">SUM(AE49*24)</f>
        <v>0</v>
      </c>
      <c r="AF50" s="46">
        <f t="shared" ref="AF50" si="93">SUM(AF49*24)</f>
        <v>0</v>
      </c>
      <c r="AG50" s="39">
        <f t="shared" ref="AG50" si="94">SUM(AG49*24)</f>
        <v>0</v>
      </c>
      <c r="AH50" s="39">
        <f t="shared" ref="AH50" si="95">SUM(AH49*24)</f>
        <v>0</v>
      </c>
      <c r="AI50" s="40">
        <f t="shared" ref="AI50" si="96">SUM(AI49*24)</f>
        <v>0</v>
      </c>
      <c r="AJ50" s="13">
        <f>SUM(E50:AI50)</f>
        <v>0</v>
      </c>
      <c r="AK50" s="14">
        <f>SUM(AJ50/24)</f>
        <v>0</v>
      </c>
    </row>
    <row r="51" spans="3:37" ht="16" thickBot="1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</row>
    <row r="52" spans="3:37">
      <c r="C52" s="80"/>
      <c r="D52" s="81"/>
      <c r="E52" s="87" t="s">
        <v>23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9"/>
    </row>
    <row r="53" spans="3:37">
      <c r="C53" s="82"/>
      <c r="D53" s="83"/>
      <c r="E53" s="20" t="s">
        <v>3</v>
      </c>
      <c r="F53" s="1" t="s">
        <v>4</v>
      </c>
      <c r="G53" s="5" t="s">
        <v>5</v>
      </c>
      <c r="H53" s="9" t="s">
        <v>6</v>
      </c>
      <c r="I53" s="1" t="s">
        <v>0</v>
      </c>
      <c r="J53" s="1" t="s">
        <v>1</v>
      </c>
      <c r="K53" s="1" t="s">
        <v>2</v>
      </c>
      <c r="L53" s="1" t="s">
        <v>3</v>
      </c>
      <c r="M53" s="1" t="s">
        <v>4</v>
      </c>
      <c r="N53" s="5" t="s">
        <v>5</v>
      </c>
      <c r="O53" s="9" t="s">
        <v>6</v>
      </c>
      <c r="P53" s="1" t="s">
        <v>0</v>
      </c>
      <c r="Q53" s="1" t="s">
        <v>1</v>
      </c>
      <c r="R53" s="1" t="s">
        <v>2</v>
      </c>
      <c r="S53" s="1" t="s">
        <v>3</v>
      </c>
      <c r="T53" s="1" t="s">
        <v>4</v>
      </c>
      <c r="U53" s="5" t="s">
        <v>5</v>
      </c>
      <c r="V53" s="9" t="s">
        <v>6</v>
      </c>
      <c r="W53" s="1" t="s">
        <v>0</v>
      </c>
      <c r="X53" s="1" t="s">
        <v>1</v>
      </c>
      <c r="Y53" s="1" t="s">
        <v>2</v>
      </c>
      <c r="Z53" s="1" t="s">
        <v>3</v>
      </c>
      <c r="AA53" s="1" t="s">
        <v>4</v>
      </c>
      <c r="AB53" s="5" t="s">
        <v>5</v>
      </c>
      <c r="AC53" s="9" t="s">
        <v>6</v>
      </c>
      <c r="AD53" s="1" t="s">
        <v>0</v>
      </c>
      <c r="AE53" s="1" t="s">
        <v>1</v>
      </c>
      <c r="AF53" s="1" t="s">
        <v>2</v>
      </c>
      <c r="AG53" s="1" t="s">
        <v>3</v>
      </c>
      <c r="AH53" s="1" t="s">
        <v>4</v>
      </c>
      <c r="AI53" s="24"/>
    </row>
    <row r="54" spans="3:37">
      <c r="C54" s="84"/>
      <c r="D54" s="85"/>
      <c r="E54" s="22">
        <v>1</v>
      </c>
      <c r="F54" s="2">
        <v>2</v>
      </c>
      <c r="G54" s="7">
        <v>3</v>
      </c>
      <c r="H54" s="10">
        <v>4</v>
      </c>
      <c r="I54" s="2">
        <v>5</v>
      </c>
      <c r="J54" s="2">
        <v>6</v>
      </c>
      <c r="K54" s="2">
        <v>7</v>
      </c>
      <c r="L54" s="2">
        <v>8</v>
      </c>
      <c r="M54" s="2">
        <v>9</v>
      </c>
      <c r="N54" s="7">
        <v>10</v>
      </c>
      <c r="O54" s="10">
        <v>11</v>
      </c>
      <c r="P54" s="2">
        <v>12</v>
      </c>
      <c r="Q54" s="2">
        <v>13</v>
      </c>
      <c r="R54" s="2">
        <v>14</v>
      </c>
      <c r="S54" s="2">
        <v>15</v>
      </c>
      <c r="T54" s="2">
        <v>16</v>
      </c>
      <c r="U54" s="7">
        <v>17</v>
      </c>
      <c r="V54" s="10">
        <v>18</v>
      </c>
      <c r="W54" s="2">
        <v>19</v>
      </c>
      <c r="X54" s="2">
        <v>20</v>
      </c>
      <c r="Y54" s="2">
        <v>21</v>
      </c>
      <c r="Z54" s="2">
        <v>22</v>
      </c>
      <c r="AA54" s="2">
        <v>23</v>
      </c>
      <c r="AB54" s="7">
        <v>24</v>
      </c>
      <c r="AC54" s="10">
        <v>25</v>
      </c>
      <c r="AD54" s="2">
        <v>26</v>
      </c>
      <c r="AE54" s="2">
        <v>27</v>
      </c>
      <c r="AF54" s="2">
        <v>28</v>
      </c>
      <c r="AG54" s="2">
        <v>29</v>
      </c>
      <c r="AH54" s="2">
        <v>30</v>
      </c>
      <c r="AI54" s="24"/>
    </row>
    <row r="55" spans="3:37" ht="23" customHeight="1">
      <c r="C55" s="76" t="s">
        <v>8</v>
      </c>
      <c r="D55" s="77"/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24"/>
    </row>
    <row r="56" spans="3:37" ht="16" thickBot="1">
      <c r="C56" s="78" t="s">
        <v>9</v>
      </c>
      <c r="D56" s="79"/>
      <c r="E56" s="26">
        <f t="shared" ref="E56" si="97">SUM(E55*24)</f>
        <v>0</v>
      </c>
      <c r="F56" s="39">
        <f t="shared" ref="F56" si="98">SUM(F55*24)</f>
        <v>0</v>
      </c>
      <c r="G56" s="44">
        <f t="shared" ref="G56" si="99">SUM(G55*24)</f>
        <v>0</v>
      </c>
      <c r="H56" s="46">
        <f t="shared" ref="H56" si="100">SUM(H55*24)</f>
        <v>0</v>
      </c>
      <c r="I56" s="39">
        <f t="shared" ref="I56" si="101">SUM(I55*24)</f>
        <v>0</v>
      </c>
      <c r="J56" s="39">
        <f t="shared" ref="J56" si="102">SUM(J55*24)</f>
        <v>0</v>
      </c>
      <c r="K56" s="39">
        <f t="shared" ref="K56" si="103">SUM(K55*24)</f>
        <v>0</v>
      </c>
      <c r="L56" s="39">
        <f t="shared" ref="L56" si="104">SUM(L55*24)</f>
        <v>0</v>
      </c>
      <c r="M56" s="39">
        <f t="shared" ref="M56" si="105">SUM(M55*24)</f>
        <v>0</v>
      </c>
      <c r="N56" s="44">
        <f t="shared" ref="N56" si="106">SUM(N55*24)</f>
        <v>0</v>
      </c>
      <c r="O56" s="46">
        <f t="shared" ref="O56" si="107">SUM(O55*24)</f>
        <v>0</v>
      </c>
      <c r="P56" s="39">
        <f t="shared" ref="P56" si="108">SUM(P55*24)</f>
        <v>0</v>
      </c>
      <c r="Q56" s="39">
        <f t="shared" ref="Q56" si="109">SUM(Q55*24)</f>
        <v>0</v>
      </c>
      <c r="R56" s="39">
        <f t="shared" ref="R56" si="110">SUM(R55*24)</f>
        <v>0</v>
      </c>
      <c r="S56" s="39">
        <f t="shared" ref="S56" si="111">SUM(S55*24)</f>
        <v>0</v>
      </c>
      <c r="T56" s="39">
        <f t="shared" ref="T56" si="112">SUM(T55*24)</f>
        <v>0</v>
      </c>
      <c r="U56" s="44">
        <f t="shared" ref="U56" si="113">SUM(U55*24)</f>
        <v>0</v>
      </c>
      <c r="V56" s="46">
        <f t="shared" ref="V56" si="114">SUM(V55*24)</f>
        <v>0</v>
      </c>
      <c r="W56" s="39">
        <f t="shared" ref="W56" si="115">SUM(W55*24)</f>
        <v>0</v>
      </c>
      <c r="X56" s="39">
        <f t="shared" ref="X56" si="116">SUM(X55*24)</f>
        <v>0</v>
      </c>
      <c r="Y56" s="39">
        <f t="shared" ref="Y56" si="117">SUM(Y55*24)</f>
        <v>0</v>
      </c>
      <c r="Z56" s="39">
        <f t="shared" ref="Z56" si="118">SUM(Z55*24)</f>
        <v>0</v>
      </c>
      <c r="AA56" s="39">
        <f t="shared" ref="AA56" si="119">SUM(AA55*24)</f>
        <v>0</v>
      </c>
      <c r="AB56" s="44">
        <f t="shared" ref="AB56" si="120">SUM(AB55*24)</f>
        <v>0</v>
      </c>
      <c r="AC56" s="46">
        <f t="shared" ref="AC56" si="121">SUM(AC55*24)</f>
        <v>0</v>
      </c>
      <c r="AD56" s="39">
        <f t="shared" ref="AD56" si="122">SUM(AD55*24)</f>
        <v>0</v>
      </c>
      <c r="AE56" s="39">
        <f t="shared" ref="AE56" si="123">SUM(AE55*24)</f>
        <v>0</v>
      </c>
      <c r="AF56" s="39">
        <f t="shared" ref="AF56" si="124">SUM(AF55*24)</f>
        <v>0</v>
      </c>
      <c r="AG56" s="39">
        <f t="shared" ref="AG56" si="125">SUM(AG55*24)</f>
        <v>0</v>
      </c>
      <c r="AH56" s="39">
        <f t="shared" ref="AH56" si="126">SUM(AH55*24)</f>
        <v>0</v>
      </c>
      <c r="AI56" s="25"/>
      <c r="AJ56" s="13">
        <f>SUM(E56:AH56)</f>
        <v>0</v>
      </c>
      <c r="AK56" s="14">
        <f>SUM(AJ56/24)</f>
        <v>0</v>
      </c>
    </row>
    <row r="57" spans="3:37" ht="16" thickBot="1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</row>
    <row r="58" spans="3:37">
      <c r="C58" s="80"/>
      <c r="D58" s="81"/>
      <c r="E58" s="87" t="s">
        <v>24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9"/>
    </row>
    <row r="59" spans="3:37">
      <c r="C59" s="82"/>
      <c r="D59" s="83"/>
      <c r="E59" s="42" t="s">
        <v>5</v>
      </c>
      <c r="F59" s="9" t="s">
        <v>6</v>
      </c>
      <c r="G59" s="1" t="s">
        <v>0</v>
      </c>
      <c r="H59" s="1" t="s">
        <v>1</v>
      </c>
      <c r="I59" s="1" t="s">
        <v>2</v>
      </c>
      <c r="J59" s="1" t="s">
        <v>3</v>
      </c>
      <c r="K59" s="1" t="s">
        <v>4</v>
      </c>
      <c r="L59" s="5" t="s">
        <v>5</v>
      </c>
      <c r="M59" s="9" t="s">
        <v>6</v>
      </c>
      <c r="N59" s="1" t="s">
        <v>0</v>
      </c>
      <c r="O59" s="1" t="s">
        <v>1</v>
      </c>
      <c r="P59" s="1" t="s">
        <v>2</v>
      </c>
      <c r="Q59" s="1" t="s">
        <v>3</v>
      </c>
      <c r="R59" s="1" t="s">
        <v>4</v>
      </c>
      <c r="S59" s="5" t="s">
        <v>5</v>
      </c>
      <c r="T59" s="9" t="s">
        <v>6</v>
      </c>
      <c r="U59" s="1" t="s">
        <v>0</v>
      </c>
      <c r="V59" s="1" t="s">
        <v>1</v>
      </c>
      <c r="W59" s="1" t="s">
        <v>2</v>
      </c>
      <c r="X59" s="1" t="s">
        <v>3</v>
      </c>
      <c r="Y59" s="1" t="s">
        <v>4</v>
      </c>
      <c r="Z59" s="5" t="s">
        <v>5</v>
      </c>
      <c r="AA59" s="9" t="s">
        <v>6</v>
      </c>
      <c r="AB59" s="1" t="s">
        <v>0</v>
      </c>
      <c r="AC59" s="1" t="s">
        <v>1</v>
      </c>
      <c r="AD59" s="1" t="s">
        <v>2</v>
      </c>
      <c r="AE59" s="1" t="s">
        <v>3</v>
      </c>
      <c r="AF59" s="1" t="s">
        <v>4</v>
      </c>
      <c r="AG59" s="5" t="s">
        <v>5</v>
      </c>
      <c r="AH59" s="9" t="s">
        <v>6</v>
      </c>
      <c r="AI59" s="3" t="s">
        <v>0</v>
      </c>
    </row>
    <row r="60" spans="3:37">
      <c r="C60" s="84"/>
      <c r="D60" s="85"/>
      <c r="E60" s="43">
        <v>1</v>
      </c>
      <c r="F60" s="10">
        <v>2</v>
      </c>
      <c r="G60" s="2">
        <v>3</v>
      </c>
      <c r="H60" s="2">
        <v>4</v>
      </c>
      <c r="I60" s="2">
        <v>5</v>
      </c>
      <c r="J60" s="2">
        <v>6</v>
      </c>
      <c r="K60" s="2">
        <v>7</v>
      </c>
      <c r="L60" s="7">
        <v>8</v>
      </c>
      <c r="M60" s="10">
        <v>9</v>
      </c>
      <c r="N60" s="2">
        <v>10</v>
      </c>
      <c r="O60" s="2">
        <v>11</v>
      </c>
      <c r="P60" s="2">
        <v>12</v>
      </c>
      <c r="Q60" s="2">
        <v>13</v>
      </c>
      <c r="R60" s="2">
        <v>14</v>
      </c>
      <c r="S60" s="7">
        <v>15</v>
      </c>
      <c r="T60" s="10">
        <v>16</v>
      </c>
      <c r="U60" s="2">
        <v>17</v>
      </c>
      <c r="V60" s="2">
        <v>18</v>
      </c>
      <c r="W60" s="2">
        <v>19</v>
      </c>
      <c r="X60" s="2">
        <v>20</v>
      </c>
      <c r="Y60" s="2">
        <v>21</v>
      </c>
      <c r="Z60" s="7">
        <v>22</v>
      </c>
      <c r="AA60" s="10">
        <v>23</v>
      </c>
      <c r="AB60" s="2">
        <v>24</v>
      </c>
      <c r="AC60" s="2">
        <v>25</v>
      </c>
      <c r="AD60" s="2">
        <v>26</v>
      </c>
      <c r="AE60" s="2">
        <v>27</v>
      </c>
      <c r="AF60" s="2">
        <v>28</v>
      </c>
      <c r="AG60" s="7">
        <v>29</v>
      </c>
      <c r="AH60" s="10">
        <v>30</v>
      </c>
      <c r="AI60" s="4">
        <v>31</v>
      </c>
    </row>
    <row r="61" spans="3:37" ht="23" customHeight="1">
      <c r="C61" s="76" t="s">
        <v>8</v>
      </c>
      <c r="D61" s="77"/>
      <c r="E61" s="63">
        <v>0</v>
      </c>
      <c r="F61" s="63">
        <v>0</v>
      </c>
      <c r="G61" s="66">
        <v>0</v>
      </c>
      <c r="H61" s="66">
        <v>0</v>
      </c>
      <c r="I61" s="66">
        <v>0</v>
      </c>
      <c r="J61" s="63">
        <v>0</v>
      </c>
      <c r="K61" s="63">
        <v>0</v>
      </c>
      <c r="L61" s="63">
        <v>0</v>
      </c>
      <c r="M61" s="63">
        <v>0</v>
      </c>
      <c r="N61" s="66">
        <v>0</v>
      </c>
      <c r="O61" s="66">
        <v>0</v>
      </c>
      <c r="P61" s="66">
        <v>0</v>
      </c>
      <c r="Q61" s="66">
        <v>0</v>
      </c>
      <c r="R61" s="63">
        <v>0</v>
      </c>
      <c r="S61" s="63">
        <v>0</v>
      </c>
      <c r="T61" s="63">
        <v>0</v>
      </c>
      <c r="U61" s="66">
        <v>0</v>
      </c>
      <c r="V61" s="66">
        <v>0</v>
      </c>
      <c r="W61" s="66">
        <v>0</v>
      </c>
      <c r="X61" s="63">
        <v>0</v>
      </c>
      <c r="Y61" s="63">
        <v>0</v>
      </c>
      <c r="Z61" s="63">
        <v>0</v>
      </c>
      <c r="AA61" s="63">
        <v>0</v>
      </c>
      <c r="AB61" s="66">
        <v>0</v>
      </c>
      <c r="AC61" s="66">
        <v>0</v>
      </c>
      <c r="AD61" s="66">
        <v>0</v>
      </c>
      <c r="AE61" s="63">
        <v>0</v>
      </c>
      <c r="AF61" s="63">
        <v>0</v>
      </c>
      <c r="AG61" s="63">
        <v>0</v>
      </c>
      <c r="AH61" s="63">
        <v>0</v>
      </c>
      <c r="AI61" s="68">
        <v>0</v>
      </c>
    </row>
    <row r="62" spans="3:37" ht="16" thickBot="1">
      <c r="C62" s="78" t="s">
        <v>9</v>
      </c>
      <c r="D62" s="79"/>
      <c r="E62" s="45">
        <f t="shared" ref="E62" si="127">SUM(E61*24)</f>
        <v>0</v>
      </c>
      <c r="F62" s="46">
        <f t="shared" ref="F62" si="128">SUM(F61*24)</f>
        <v>0</v>
      </c>
      <c r="G62" s="39">
        <f t="shared" ref="G62" si="129">SUM(G61*24)</f>
        <v>0</v>
      </c>
      <c r="H62" s="39">
        <f t="shared" ref="H62" si="130">SUM(H61*24)</f>
        <v>0</v>
      </c>
      <c r="I62" s="39">
        <f t="shared" ref="I62" si="131">SUM(I61*24)</f>
        <v>0</v>
      </c>
      <c r="J62" s="39">
        <f t="shared" ref="J62" si="132">SUM(J61*24)</f>
        <v>0</v>
      </c>
      <c r="K62" s="39">
        <f t="shared" ref="K62" si="133">SUM(K61*24)</f>
        <v>0</v>
      </c>
      <c r="L62" s="44">
        <f t="shared" ref="L62" si="134">SUM(L61*24)</f>
        <v>0</v>
      </c>
      <c r="M62" s="46">
        <f t="shared" ref="M62" si="135">SUM(M61*24)</f>
        <v>0</v>
      </c>
      <c r="N62" s="39">
        <f t="shared" ref="N62" si="136">SUM(N61*24)</f>
        <v>0</v>
      </c>
      <c r="O62" s="39">
        <f t="shared" ref="O62" si="137">SUM(O61*24)</f>
        <v>0</v>
      </c>
      <c r="P62" s="39">
        <f t="shared" ref="P62" si="138">SUM(P61*24)</f>
        <v>0</v>
      </c>
      <c r="Q62" s="39">
        <f t="shared" ref="Q62" si="139">SUM(Q61*24)</f>
        <v>0</v>
      </c>
      <c r="R62" s="39">
        <f t="shared" ref="R62" si="140">SUM(R61*24)</f>
        <v>0</v>
      </c>
      <c r="S62" s="44">
        <f t="shared" ref="S62" si="141">SUM(S61*24)</f>
        <v>0</v>
      </c>
      <c r="T62" s="46">
        <f t="shared" ref="T62" si="142">SUM(T61*24)</f>
        <v>0</v>
      </c>
      <c r="U62" s="39">
        <f t="shared" ref="U62" si="143">SUM(U61*24)</f>
        <v>0</v>
      </c>
      <c r="V62" s="39">
        <f t="shared" ref="V62" si="144">SUM(V61*24)</f>
        <v>0</v>
      </c>
      <c r="W62" s="39">
        <f t="shared" ref="W62" si="145">SUM(W61*24)</f>
        <v>0</v>
      </c>
      <c r="X62" s="39">
        <f t="shared" ref="X62" si="146">SUM(X61*24)</f>
        <v>0</v>
      </c>
      <c r="Y62" s="39">
        <f t="shared" ref="Y62" si="147">SUM(Y61*24)</f>
        <v>0</v>
      </c>
      <c r="Z62" s="44">
        <f t="shared" ref="Z62" si="148">SUM(Z61*24)</f>
        <v>0</v>
      </c>
      <c r="AA62" s="46">
        <f t="shared" ref="AA62" si="149">SUM(AA61*24)</f>
        <v>0</v>
      </c>
      <c r="AB62" s="39">
        <f t="shared" ref="AB62" si="150">SUM(AB61*24)</f>
        <v>0</v>
      </c>
      <c r="AC62" s="39">
        <f t="shared" ref="AC62" si="151">SUM(AC61*24)</f>
        <v>0</v>
      </c>
      <c r="AD62" s="39">
        <f t="shared" ref="AD62" si="152">SUM(AD61*24)</f>
        <v>0</v>
      </c>
      <c r="AE62" s="39">
        <f t="shared" ref="AE62" si="153">SUM(AE61*24)</f>
        <v>0</v>
      </c>
      <c r="AF62" s="39">
        <f t="shared" ref="AF62" si="154">SUM(AF61*24)</f>
        <v>0</v>
      </c>
      <c r="AG62" s="44">
        <f t="shared" ref="AG62" si="155">SUM(AG61*24)</f>
        <v>0</v>
      </c>
      <c r="AH62" s="46">
        <f t="shared" ref="AH62" si="156">SUM(AH61*24)</f>
        <v>0</v>
      </c>
      <c r="AI62" s="40">
        <f t="shared" ref="AI62" si="157">SUM(AI61*24)</f>
        <v>0</v>
      </c>
      <c r="AJ62" s="13">
        <f>SUM(E62:AI62)</f>
        <v>0</v>
      </c>
      <c r="AK62" s="14">
        <f>SUM(AJ62/24)</f>
        <v>0</v>
      </c>
    </row>
    <row r="63" spans="3:37" ht="16" thickBot="1"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</row>
    <row r="64" spans="3:37">
      <c r="C64" s="80"/>
      <c r="D64" s="81"/>
      <c r="E64" s="87" t="s">
        <v>25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9"/>
    </row>
    <row r="65" spans="3:38">
      <c r="C65" s="82"/>
      <c r="D65" s="83"/>
      <c r="E65" s="20" t="s">
        <v>1</v>
      </c>
      <c r="F65" s="1" t="s">
        <v>2</v>
      </c>
      <c r="G65" s="1" t="s">
        <v>3</v>
      </c>
      <c r="H65" s="1" t="s">
        <v>4</v>
      </c>
      <c r="I65" s="5" t="s">
        <v>5</v>
      </c>
      <c r="J65" s="9" t="s">
        <v>6</v>
      </c>
      <c r="K65" s="1" t="s">
        <v>0</v>
      </c>
      <c r="L65" s="1" t="s">
        <v>1</v>
      </c>
      <c r="M65" s="1" t="s">
        <v>2</v>
      </c>
      <c r="N65" s="1" t="s">
        <v>3</v>
      </c>
      <c r="O65" s="1" t="s">
        <v>4</v>
      </c>
      <c r="P65" s="5" t="s">
        <v>5</v>
      </c>
      <c r="Q65" s="9" t="s">
        <v>6</v>
      </c>
      <c r="R65" s="1" t="s">
        <v>0</v>
      </c>
      <c r="S65" s="1" t="s">
        <v>1</v>
      </c>
      <c r="T65" s="1" t="s">
        <v>2</v>
      </c>
      <c r="U65" s="1" t="s">
        <v>3</v>
      </c>
      <c r="V65" s="1" t="s">
        <v>4</v>
      </c>
      <c r="W65" s="5" t="s">
        <v>5</v>
      </c>
      <c r="X65" s="9" t="s">
        <v>6</v>
      </c>
      <c r="Y65" s="1" t="s">
        <v>0</v>
      </c>
      <c r="Z65" s="1" t="s">
        <v>1</v>
      </c>
      <c r="AA65" s="1" t="s">
        <v>2</v>
      </c>
      <c r="AB65" s="1" t="s">
        <v>3</v>
      </c>
      <c r="AC65" s="1" t="s">
        <v>4</v>
      </c>
      <c r="AD65" s="5" t="s">
        <v>5</v>
      </c>
      <c r="AE65" s="9" t="s">
        <v>6</v>
      </c>
      <c r="AF65" s="1" t="s">
        <v>0</v>
      </c>
      <c r="AG65" s="1" t="s">
        <v>1</v>
      </c>
      <c r="AH65" s="1" t="s">
        <v>2</v>
      </c>
      <c r="AI65" s="24"/>
    </row>
    <row r="66" spans="3:38">
      <c r="C66" s="84"/>
      <c r="D66" s="85"/>
      <c r="E66" s="22">
        <v>1</v>
      </c>
      <c r="F66" s="2">
        <v>2</v>
      </c>
      <c r="G66" s="2">
        <v>3</v>
      </c>
      <c r="H66" s="2">
        <v>4</v>
      </c>
      <c r="I66" s="7">
        <v>5</v>
      </c>
      <c r="J66" s="10">
        <v>6</v>
      </c>
      <c r="K66" s="2">
        <v>7</v>
      </c>
      <c r="L66" s="2">
        <v>8</v>
      </c>
      <c r="M66" s="2">
        <v>9</v>
      </c>
      <c r="N66" s="2">
        <v>10</v>
      </c>
      <c r="O66" s="2">
        <v>11</v>
      </c>
      <c r="P66" s="7">
        <v>12</v>
      </c>
      <c r="Q66" s="10">
        <v>13</v>
      </c>
      <c r="R66" s="2">
        <v>14</v>
      </c>
      <c r="S66" s="2">
        <v>15</v>
      </c>
      <c r="T66" s="2">
        <v>16</v>
      </c>
      <c r="U66" s="2">
        <v>17</v>
      </c>
      <c r="V66" s="2">
        <v>18</v>
      </c>
      <c r="W66" s="7">
        <v>19</v>
      </c>
      <c r="X66" s="10">
        <v>20</v>
      </c>
      <c r="Y66" s="2">
        <v>21</v>
      </c>
      <c r="Z66" s="2">
        <v>22</v>
      </c>
      <c r="AA66" s="2">
        <v>23</v>
      </c>
      <c r="AB66" s="2">
        <v>24</v>
      </c>
      <c r="AC66" s="2">
        <v>25</v>
      </c>
      <c r="AD66" s="7">
        <v>26</v>
      </c>
      <c r="AE66" s="10">
        <v>27</v>
      </c>
      <c r="AF66" s="2">
        <v>28</v>
      </c>
      <c r="AG66" s="2">
        <v>29</v>
      </c>
      <c r="AH66" s="2">
        <v>30</v>
      </c>
      <c r="AI66" s="24"/>
    </row>
    <row r="67" spans="3:38" ht="23" customHeight="1">
      <c r="C67" s="76" t="s">
        <v>8</v>
      </c>
      <c r="D67" s="77"/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24"/>
    </row>
    <row r="68" spans="3:38" ht="16" thickBot="1">
      <c r="C68" s="78" t="s">
        <v>9</v>
      </c>
      <c r="D68" s="79"/>
      <c r="E68" s="26">
        <f t="shared" ref="E68" si="158">SUM(E67*24)</f>
        <v>0</v>
      </c>
      <c r="F68" s="39">
        <f t="shared" ref="F68" si="159">SUM(F67*24)</f>
        <v>0</v>
      </c>
      <c r="G68" s="39">
        <f t="shared" ref="G68" si="160">SUM(G67*24)</f>
        <v>0</v>
      </c>
      <c r="H68" s="39">
        <f t="shared" ref="H68" si="161">SUM(H67*24)</f>
        <v>0</v>
      </c>
      <c r="I68" s="44">
        <f t="shared" ref="I68" si="162">SUM(I67*24)</f>
        <v>0</v>
      </c>
      <c r="J68" s="46">
        <f t="shared" ref="J68" si="163">SUM(J67*24)</f>
        <v>0</v>
      </c>
      <c r="K68" s="39">
        <f t="shared" ref="K68" si="164">SUM(K67*24)</f>
        <v>0</v>
      </c>
      <c r="L68" s="39">
        <f t="shared" ref="L68" si="165">SUM(L67*24)</f>
        <v>0</v>
      </c>
      <c r="M68" s="39">
        <f t="shared" ref="M68" si="166">SUM(M67*24)</f>
        <v>0</v>
      </c>
      <c r="N68" s="39">
        <f t="shared" ref="N68" si="167">SUM(N67*24)</f>
        <v>0</v>
      </c>
      <c r="O68" s="39">
        <f t="shared" ref="O68" si="168">SUM(O67*24)</f>
        <v>0</v>
      </c>
      <c r="P68" s="44">
        <f t="shared" ref="P68" si="169">SUM(P67*24)</f>
        <v>0</v>
      </c>
      <c r="Q68" s="46">
        <f t="shared" ref="Q68" si="170">SUM(Q67*24)</f>
        <v>0</v>
      </c>
      <c r="R68" s="39">
        <f t="shared" ref="R68" si="171">SUM(R67*24)</f>
        <v>0</v>
      </c>
      <c r="S68" s="39">
        <f t="shared" ref="S68" si="172">SUM(S67*24)</f>
        <v>0</v>
      </c>
      <c r="T68" s="39">
        <f t="shared" ref="T68" si="173">SUM(T67*24)</f>
        <v>0</v>
      </c>
      <c r="U68" s="39">
        <f t="shared" ref="U68" si="174">SUM(U67*24)</f>
        <v>0</v>
      </c>
      <c r="V68" s="39">
        <f t="shared" ref="V68" si="175">SUM(V67*24)</f>
        <v>0</v>
      </c>
      <c r="W68" s="44">
        <f t="shared" ref="W68" si="176">SUM(W67*24)</f>
        <v>0</v>
      </c>
      <c r="X68" s="46">
        <f t="shared" ref="X68" si="177">SUM(X67*24)</f>
        <v>0</v>
      </c>
      <c r="Y68" s="39">
        <f t="shared" ref="Y68" si="178">SUM(Y67*24)</f>
        <v>0</v>
      </c>
      <c r="Z68" s="39">
        <f t="shared" ref="Z68" si="179">SUM(Z67*24)</f>
        <v>0</v>
      </c>
      <c r="AA68" s="39">
        <f t="shared" ref="AA68" si="180">SUM(AA67*24)</f>
        <v>0</v>
      </c>
      <c r="AB68" s="39">
        <f t="shared" ref="AB68" si="181">SUM(AB67*24)</f>
        <v>0</v>
      </c>
      <c r="AC68" s="39">
        <f t="shared" ref="AC68" si="182">SUM(AC67*24)</f>
        <v>0</v>
      </c>
      <c r="AD68" s="44">
        <f t="shared" ref="AD68" si="183">SUM(AD67*24)</f>
        <v>0</v>
      </c>
      <c r="AE68" s="46">
        <f t="shared" ref="AE68" si="184">SUM(AE67*24)</f>
        <v>0</v>
      </c>
      <c r="AF68" s="39">
        <f t="shared" ref="AF68" si="185">SUM(AF67*24)</f>
        <v>0</v>
      </c>
      <c r="AG68" s="39">
        <f t="shared" ref="AG68" si="186">SUM(AG67*24)</f>
        <v>0</v>
      </c>
      <c r="AH68" s="39">
        <f t="shared" ref="AH68" si="187">SUM(AH67*24)</f>
        <v>0</v>
      </c>
      <c r="AI68" s="25"/>
      <c r="AJ68" s="13">
        <f>SUM(E68:AH68)</f>
        <v>0</v>
      </c>
      <c r="AK68" s="14">
        <f>SUM(AJ68/24)</f>
        <v>0</v>
      </c>
    </row>
    <row r="69" spans="3:38" ht="16" thickBot="1"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</row>
    <row r="70" spans="3:38">
      <c r="C70" s="80"/>
      <c r="D70" s="81"/>
      <c r="E70" s="90" t="s">
        <v>26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2"/>
    </row>
    <row r="71" spans="3:38">
      <c r="C71" s="82"/>
      <c r="D71" s="83"/>
      <c r="E71" s="22" t="s">
        <v>4</v>
      </c>
      <c r="F71" s="7" t="s">
        <v>5</v>
      </c>
      <c r="G71" s="10" t="s">
        <v>6</v>
      </c>
      <c r="H71" s="2" t="s">
        <v>0</v>
      </c>
      <c r="I71" s="2" t="s">
        <v>1</v>
      </c>
      <c r="J71" s="2" t="s">
        <v>2</v>
      </c>
      <c r="K71" s="2" t="s">
        <v>3</v>
      </c>
      <c r="L71" s="2" t="s">
        <v>4</v>
      </c>
      <c r="M71" s="7" t="s">
        <v>5</v>
      </c>
      <c r="N71" s="10" t="s">
        <v>6</v>
      </c>
      <c r="O71" s="2" t="s">
        <v>0</v>
      </c>
      <c r="P71" s="2" t="s">
        <v>1</v>
      </c>
      <c r="Q71" s="2" t="s">
        <v>2</v>
      </c>
      <c r="R71" s="2" t="s">
        <v>3</v>
      </c>
      <c r="S71" s="2" t="s">
        <v>4</v>
      </c>
      <c r="T71" s="7" t="s">
        <v>5</v>
      </c>
      <c r="U71" s="10" t="s">
        <v>6</v>
      </c>
      <c r="V71" s="2" t="s">
        <v>0</v>
      </c>
      <c r="W71" s="2" t="s">
        <v>1</v>
      </c>
      <c r="X71" s="2" t="s">
        <v>2</v>
      </c>
      <c r="Y71" s="2" t="s">
        <v>3</v>
      </c>
      <c r="Z71" s="2" t="s">
        <v>4</v>
      </c>
      <c r="AA71" s="7" t="s">
        <v>5</v>
      </c>
      <c r="AB71" s="10" t="s">
        <v>6</v>
      </c>
      <c r="AC71" s="2" t="s">
        <v>0</v>
      </c>
      <c r="AD71" s="2" t="s">
        <v>1</v>
      </c>
      <c r="AE71" s="2" t="s">
        <v>2</v>
      </c>
      <c r="AF71" s="2" t="s">
        <v>3</v>
      </c>
      <c r="AG71" s="2" t="s">
        <v>4</v>
      </c>
      <c r="AH71" s="7" t="s">
        <v>5</v>
      </c>
      <c r="AI71" s="41" t="s">
        <v>6</v>
      </c>
    </row>
    <row r="72" spans="3:38">
      <c r="C72" s="84"/>
      <c r="D72" s="85"/>
      <c r="E72" s="22">
        <v>1</v>
      </c>
      <c r="F72" s="7">
        <v>2</v>
      </c>
      <c r="G72" s="10">
        <v>3</v>
      </c>
      <c r="H72" s="2">
        <v>4</v>
      </c>
      <c r="I72" s="2">
        <v>5</v>
      </c>
      <c r="J72" s="2">
        <v>6</v>
      </c>
      <c r="K72" s="2">
        <v>7</v>
      </c>
      <c r="L72" s="2">
        <v>8</v>
      </c>
      <c r="M72" s="7">
        <v>9</v>
      </c>
      <c r="N72" s="10">
        <v>10</v>
      </c>
      <c r="O72" s="2">
        <v>11</v>
      </c>
      <c r="P72" s="2">
        <v>12</v>
      </c>
      <c r="Q72" s="2">
        <v>13</v>
      </c>
      <c r="R72" s="2">
        <v>14</v>
      </c>
      <c r="S72" s="2">
        <v>15</v>
      </c>
      <c r="T72" s="7">
        <v>16</v>
      </c>
      <c r="U72" s="10">
        <v>17</v>
      </c>
      <c r="V72" s="2">
        <v>18</v>
      </c>
      <c r="W72" s="2">
        <v>19</v>
      </c>
      <c r="X72" s="2">
        <v>20</v>
      </c>
      <c r="Y72" s="2">
        <v>21</v>
      </c>
      <c r="Z72" s="2">
        <v>22</v>
      </c>
      <c r="AA72" s="7">
        <v>23</v>
      </c>
      <c r="AB72" s="10">
        <v>24</v>
      </c>
      <c r="AC72" s="2">
        <v>25</v>
      </c>
      <c r="AD72" s="2">
        <v>26</v>
      </c>
      <c r="AE72" s="2">
        <v>27</v>
      </c>
      <c r="AF72" s="2">
        <v>28</v>
      </c>
      <c r="AG72" s="2">
        <v>29</v>
      </c>
      <c r="AH72" s="7">
        <v>30</v>
      </c>
      <c r="AI72" s="41">
        <v>31</v>
      </c>
    </row>
    <row r="73" spans="3:38" ht="23" customHeight="1">
      <c r="C73" s="76" t="s">
        <v>8</v>
      </c>
      <c r="D73" s="77"/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</row>
    <row r="74" spans="3:38" ht="16" thickBot="1">
      <c r="C74" s="78" t="s">
        <v>9</v>
      </c>
      <c r="D74" s="79"/>
      <c r="E74" s="26">
        <f t="shared" ref="E74" si="188">SUM(E73*24)</f>
        <v>0</v>
      </c>
      <c r="F74" s="44">
        <f t="shared" ref="F74" si="189">SUM(F73*24)</f>
        <v>0</v>
      </c>
      <c r="G74" s="46">
        <f t="shared" ref="G74" si="190">SUM(G73*24)</f>
        <v>0</v>
      </c>
      <c r="H74" s="39">
        <f t="shared" ref="H74" si="191">SUM(H73*24)</f>
        <v>0</v>
      </c>
      <c r="I74" s="39">
        <f t="shared" ref="I74" si="192">SUM(I73*24)</f>
        <v>0</v>
      </c>
      <c r="J74" s="39">
        <f t="shared" ref="J74" si="193">SUM(J73*24)</f>
        <v>0</v>
      </c>
      <c r="K74" s="39">
        <f t="shared" ref="K74" si="194">SUM(K73*24)</f>
        <v>0</v>
      </c>
      <c r="L74" s="39">
        <f t="shared" ref="L74" si="195">SUM(L73*24)</f>
        <v>0</v>
      </c>
      <c r="M74" s="44">
        <f t="shared" ref="M74" si="196">SUM(M73*24)</f>
        <v>0</v>
      </c>
      <c r="N74" s="46">
        <f t="shared" ref="N74" si="197">SUM(N73*24)</f>
        <v>0</v>
      </c>
      <c r="O74" s="39">
        <f t="shared" ref="O74" si="198">SUM(O73*24)</f>
        <v>0</v>
      </c>
      <c r="P74" s="39">
        <f t="shared" ref="P74" si="199">SUM(P73*24)</f>
        <v>0</v>
      </c>
      <c r="Q74" s="39">
        <f t="shared" ref="Q74" si="200">SUM(Q73*24)</f>
        <v>0</v>
      </c>
      <c r="R74" s="39">
        <f t="shared" ref="R74" si="201">SUM(R73*24)</f>
        <v>0</v>
      </c>
      <c r="S74" s="39">
        <f t="shared" ref="S74" si="202">SUM(S73*24)</f>
        <v>0</v>
      </c>
      <c r="T74" s="44">
        <f t="shared" ref="T74" si="203">SUM(T73*24)</f>
        <v>0</v>
      </c>
      <c r="U74" s="46">
        <f t="shared" ref="U74" si="204">SUM(U73*24)</f>
        <v>0</v>
      </c>
      <c r="V74" s="39">
        <f t="shared" ref="V74" si="205">SUM(V73*24)</f>
        <v>0</v>
      </c>
      <c r="W74" s="39">
        <f t="shared" ref="W74" si="206">SUM(W73*24)</f>
        <v>0</v>
      </c>
      <c r="X74" s="39">
        <f t="shared" ref="X74" si="207">SUM(X73*24)</f>
        <v>0</v>
      </c>
      <c r="Y74" s="39">
        <f t="shared" ref="Y74" si="208">SUM(Y73*24)</f>
        <v>0</v>
      </c>
      <c r="Z74" s="39">
        <f t="shared" ref="Z74" si="209">SUM(Z73*24)</f>
        <v>0</v>
      </c>
      <c r="AA74" s="44">
        <f t="shared" ref="AA74" si="210">SUM(AA73*24)</f>
        <v>0</v>
      </c>
      <c r="AB74" s="46">
        <f t="shared" ref="AB74" si="211">SUM(AB73*24)</f>
        <v>0</v>
      </c>
      <c r="AC74" s="39">
        <f t="shared" ref="AC74" si="212">SUM(AC73*24)</f>
        <v>0</v>
      </c>
      <c r="AD74" s="39">
        <f t="shared" ref="AD74" si="213">SUM(AD73*24)</f>
        <v>0</v>
      </c>
      <c r="AE74" s="39">
        <f t="shared" ref="AE74" si="214">SUM(AE73*24)</f>
        <v>0</v>
      </c>
      <c r="AF74" s="39">
        <f t="shared" ref="AF74" si="215">SUM(AF73*24)</f>
        <v>0</v>
      </c>
      <c r="AG74" s="39">
        <f t="shared" ref="AG74" si="216">SUM(AG73*24)</f>
        <v>0</v>
      </c>
      <c r="AH74" s="44">
        <f t="shared" ref="AH74" si="217">SUM(AH73*24)</f>
        <v>0</v>
      </c>
      <c r="AI74" s="47">
        <f t="shared" ref="AI74" si="218">SUM(AI73*24)</f>
        <v>0</v>
      </c>
      <c r="AJ74" s="13">
        <f>SUM(E74:AI74)</f>
        <v>0</v>
      </c>
      <c r="AK74" s="14">
        <f>SUM(AJ74/24)</f>
        <v>0</v>
      </c>
    </row>
    <row r="75" spans="3:38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</row>
    <row r="76" spans="3:38" ht="16" thickBot="1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3:38" ht="40" customHeight="1" thickBot="1">
      <c r="C77" s="74" t="s">
        <v>12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16">
        <f>SUM(AJ4:AJ76)</f>
        <v>0</v>
      </c>
      <c r="AK77" s="15">
        <f>SUM(AK4:AK74)</f>
        <v>0</v>
      </c>
    </row>
    <row r="78" spans="3:38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3:38" ht="16" thickBot="1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3:38" ht="58" customHeight="1" thickBot="1">
      <c r="C80" s="119" t="s">
        <v>13</v>
      </c>
      <c r="D80" s="120"/>
      <c r="E80" s="100">
        <f>SUM((AJ77/24)*40)</f>
        <v>0</v>
      </c>
      <c r="F80" s="101"/>
      <c r="G80" s="101"/>
      <c r="H80" s="101"/>
      <c r="I80" s="101"/>
      <c r="J80" s="101"/>
      <c r="K80" s="101"/>
      <c r="L80" s="101"/>
      <c r="M80" s="102"/>
      <c r="N80" s="103" t="s">
        <v>14</v>
      </c>
      <c r="O80" s="103"/>
      <c r="P80" s="103"/>
      <c r="Q80" s="103"/>
      <c r="R80" s="103"/>
      <c r="S80" s="104">
        <f>IF(AK77&gt;E88,I88,IF(AK77&gt;E87,I87,IF(AK77&gt;E86,I86,IF(AK77&gt;E85,I85,IF(AK77&gt;=E84,I84,0)))))</f>
        <v>0</v>
      </c>
      <c r="T80" s="105"/>
      <c r="U80" s="106"/>
      <c r="V80" s="107" t="s">
        <v>16</v>
      </c>
      <c r="W80" s="108"/>
      <c r="X80" s="109" t="s">
        <v>15</v>
      </c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1"/>
      <c r="AJ80" s="70">
        <f>SUM(E80-((E80/100)*S80))</f>
        <v>0</v>
      </c>
      <c r="AK80" s="71"/>
      <c r="AL80" s="72"/>
    </row>
    <row r="81" spans="3:38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3:38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3:38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3:38" ht="32" customHeight="1">
      <c r="C84" s="51" t="s">
        <v>18</v>
      </c>
      <c r="D84" s="51" t="s">
        <v>19</v>
      </c>
      <c r="E84" s="95">
        <v>5</v>
      </c>
      <c r="F84" s="95"/>
      <c r="G84" s="95" t="s">
        <v>20</v>
      </c>
      <c r="H84" s="95"/>
      <c r="I84" s="95">
        <v>5</v>
      </c>
      <c r="J84" s="95"/>
      <c r="K84" s="51" t="s">
        <v>16</v>
      </c>
      <c r="L84" s="12"/>
      <c r="M84" s="12"/>
      <c r="N84" s="12"/>
      <c r="O84" s="12"/>
      <c r="P84" s="12"/>
      <c r="Q84" s="147" t="s">
        <v>27</v>
      </c>
      <c r="R84" s="148"/>
      <c r="S84" s="148"/>
      <c r="T84" s="148"/>
      <c r="U84" s="148"/>
      <c r="V84" s="148"/>
      <c r="W84" s="148"/>
      <c r="X84" s="148"/>
      <c r="Y84" s="148"/>
      <c r="Z84" s="149"/>
      <c r="AA84" s="139" t="s">
        <v>35</v>
      </c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1"/>
    </row>
    <row r="85" spans="3:38" ht="23" customHeight="1">
      <c r="D85" s="52" t="s">
        <v>19</v>
      </c>
      <c r="E85" s="118">
        <v>29</v>
      </c>
      <c r="F85" s="118"/>
      <c r="G85" s="95" t="s">
        <v>20</v>
      </c>
      <c r="H85" s="95"/>
      <c r="I85" s="95">
        <v>10</v>
      </c>
      <c r="J85" s="95"/>
      <c r="K85" s="51" t="s">
        <v>16</v>
      </c>
      <c r="L85" s="12"/>
      <c r="M85" s="12"/>
      <c r="N85" s="12"/>
      <c r="O85" s="12"/>
      <c r="P85" s="12"/>
      <c r="Q85" s="150" t="s">
        <v>28</v>
      </c>
      <c r="R85" s="151"/>
      <c r="S85" s="151"/>
      <c r="T85" s="151"/>
      <c r="U85" s="151"/>
      <c r="V85" s="151"/>
      <c r="W85" s="151"/>
      <c r="X85" s="151"/>
      <c r="Y85" s="151"/>
      <c r="Z85" s="152"/>
      <c r="AA85" s="129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42"/>
    </row>
    <row r="86" spans="3:38" ht="23">
      <c r="C86" s="12"/>
      <c r="D86" s="52" t="s">
        <v>19</v>
      </c>
      <c r="E86" s="118">
        <v>49</v>
      </c>
      <c r="F86" s="118"/>
      <c r="G86" s="95" t="s">
        <v>20</v>
      </c>
      <c r="H86" s="95"/>
      <c r="I86" s="95">
        <v>20</v>
      </c>
      <c r="J86" s="95"/>
      <c r="K86" s="51" t="s">
        <v>16</v>
      </c>
      <c r="L86" s="12"/>
      <c r="M86" s="12"/>
      <c r="N86" s="12"/>
      <c r="O86" s="12"/>
      <c r="P86" s="12"/>
      <c r="Q86" s="150" t="s">
        <v>29</v>
      </c>
      <c r="R86" s="151"/>
      <c r="S86" s="151"/>
      <c r="T86" s="151"/>
      <c r="U86" s="151"/>
      <c r="V86" s="151"/>
      <c r="W86" s="151"/>
      <c r="X86" s="151"/>
      <c r="Y86" s="151"/>
      <c r="Z86" s="152"/>
      <c r="AA86" s="129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42"/>
    </row>
    <row r="87" spans="3:38" ht="23">
      <c r="C87" s="12"/>
      <c r="D87" s="52" t="s">
        <v>19</v>
      </c>
      <c r="E87" s="118">
        <v>99</v>
      </c>
      <c r="F87" s="118"/>
      <c r="G87" s="95" t="s">
        <v>20</v>
      </c>
      <c r="H87" s="95"/>
      <c r="I87" s="95">
        <v>30</v>
      </c>
      <c r="J87" s="95"/>
      <c r="K87" s="51" t="s">
        <v>16</v>
      </c>
      <c r="L87" s="12"/>
      <c r="M87" s="12"/>
      <c r="N87" s="12"/>
      <c r="O87" s="12"/>
      <c r="P87" s="12"/>
      <c r="Q87" s="153" t="s">
        <v>30</v>
      </c>
      <c r="R87" s="154"/>
      <c r="S87" s="154"/>
      <c r="T87" s="154"/>
      <c r="U87" s="154"/>
      <c r="V87" s="154"/>
      <c r="W87" s="154"/>
      <c r="X87" s="154"/>
      <c r="Y87" s="154"/>
      <c r="Z87" s="155"/>
      <c r="AA87" s="131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6"/>
    </row>
    <row r="88" spans="3:38" ht="30" customHeight="1">
      <c r="C88" s="12"/>
      <c r="D88" s="52" t="s">
        <v>19</v>
      </c>
      <c r="E88" s="118">
        <v>149</v>
      </c>
      <c r="F88" s="118"/>
      <c r="G88" s="95" t="s">
        <v>20</v>
      </c>
      <c r="H88" s="95"/>
      <c r="I88" s="95">
        <v>50</v>
      </c>
      <c r="J88" s="95"/>
      <c r="K88" s="51" t="s">
        <v>16</v>
      </c>
      <c r="L88" s="12"/>
      <c r="M88" s="12"/>
      <c r="N88" s="12"/>
      <c r="O88" s="12"/>
      <c r="P88" s="12"/>
      <c r="Q88" s="121" t="s">
        <v>31</v>
      </c>
      <c r="R88" s="122"/>
      <c r="S88" s="143"/>
      <c r="T88" s="143"/>
      <c r="U88" s="143"/>
      <c r="V88" s="143"/>
      <c r="W88" s="143"/>
      <c r="X88" s="143"/>
      <c r="Y88" s="143"/>
      <c r="Z88" s="144"/>
      <c r="AA88" s="137" t="s">
        <v>36</v>
      </c>
      <c r="AB88" s="138"/>
      <c r="AC88" s="138"/>
      <c r="AD88" s="145"/>
      <c r="AE88" s="145"/>
      <c r="AF88" s="146"/>
      <c r="AG88" s="123"/>
      <c r="AH88" s="124"/>
      <c r="AI88" s="124"/>
      <c r="AJ88" s="124"/>
      <c r="AK88" s="124"/>
      <c r="AL88" s="125"/>
    </row>
    <row r="89" spans="3:38" ht="15" customHeight="1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1" t="s">
        <v>32</v>
      </c>
      <c r="R89" s="122"/>
      <c r="S89" s="143"/>
      <c r="T89" s="143"/>
      <c r="U89" s="143"/>
      <c r="V89" s="143"/>
      <c r="W89" s="143"/>
      <c r="X89" s="143"/>
      <c r="Y89" s="143"/>
      <c r="Z89" s="144"/>
      <c r="AA89" s="137" t="s">
        <v>38</v>
      </c>
      <c r="AB89" s="138"/>
      <c r="AC89" s="138"/>
      <c r="AD89" s="145"/>
      <c r="AE89" s="145"/>
      <c r="AF89" s="146"/>
      <c r="AG89" s="126"/>
      <c r="AH89" s="127"/>
      <c r="AI89" s="127"/>
      <c r="AJ89" s="127"/>
      <c r="AK89" s="127"/>
      <c r="AL89" s="128"/>
    </row>
    <row r="90" spans="3:38" ht="15" customHeigh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1" t="s">
        <v>33</v>
      </c>
      <c r="R90" s="122"/>
      <c r="S90" s="143"/>
      <c r="T90" s="143"/>
      <c r="U90" s="143"/>
      <c r="V90" s="143"/>
      <c r="W90" s="143"/>
      <c r="X90" s="143"/>
      <c r="Y90" s="143"/>
      <c r="Z90" s="144"/>
      <c r="AA90" s="137" t="s">
        <v>39</v>
      </c>
      <c r="AB90" s="138"/>
      <c r="AC90" s="138"/>
      <c r="AD90" s="145"/>
      <c r="AE90" s="145"/>
      <c r="AF90" s="146"/>
      <c r="AG90" s="126"/>
      <c r="AH90" s="127"/>
      <c r="AI90" s="127"/>
      <c r="AJ90" s="127"/>
      <c r="AK90" s="127"/>
      <c r="AL90" s="128"/>
    </row>
    <row r="91" spans="3:38" ht="15" customHeight="1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1" t="s">
        <v>34</v>
      </c>
      <c r="R91" s="122"/>
      <c r="S91" s="143"/>
      <c r="T91" s="143"/>
      <c r="U91" s="143"/>
      <c r="V91" s="143"/>
      <c r="W91" s="143"/>
      <c r="X91" s="143"/>
      <c r="Y91" s="143"/>
      <c r="Z91" s="144"/>
      <c r="AA91" s="137" t="s">
        <v>40</v>
      </c>
      <c r="AB91" s="138"/>
      <c r="AC91" s="138"/>
      <c r="AD91" s="145"/>
      <c r="AE91" s="145"/>
      <c r="AF91" s="146"/>
      <c r="AG91" s="133" t="s">
        <v>37</v>
      </c>
      <c r="AH91" s="134"/>
      <c r="AI91" s="134"/>
      <c r="AJ91" s="134"/>
      <c r="AK91" s="134"/>
      <c r="AL91" s="135"/>
    </row>
    <row r="92" spans="3:38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Q92"/>
      <c r="R92"/>
      <c r="X92"/>
      <c r="Y92"/>
      <c r="AE92"/>
      <c r="AF92"/>
    </row>
    <row r="93" spans="3:38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3:38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3:38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3:38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3:3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3:3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3:3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3:3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3:3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3:3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3:3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3:3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3:3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3:3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3:3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3:3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3:3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3:3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3:3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3:3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3:3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3:3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3:3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3:3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3:3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3:3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3:3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3:3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3:3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3:3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3:3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3:3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3:3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3:3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3:3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3:3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3:3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3:3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3:3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3:3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3:3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3:3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3:3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3:3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3:3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3:3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3:3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3:3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3:3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3:3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3:3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3:3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3:3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3:3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3:3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3:3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3:3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3:3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3:3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3:3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3:3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3:3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3:3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3:3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3:3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3:3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3:3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3:3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3:3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3:3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3:3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3:3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3:3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3:3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3:3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3:3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3:3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3:3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3:3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3:3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3:3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3:3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3:3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3:3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3:3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3:3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3:3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3:3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3:3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3:3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3:3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3:3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3:3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3:3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3:3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3:3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3:3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3:3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3:3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3:3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3:3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3:3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3:3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3:3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3:3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3:3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3:3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3:3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3:3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3:3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3:3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3:3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3:3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3:3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3:3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3:3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3:3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3:3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3:3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3:3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3:3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3:3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3:3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3:3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3:3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3:3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3:3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3:3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3:3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3:3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3:3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3:3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3:3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3:3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3:3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3:3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3:3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</sheetData>
  <sheetProtection password="A373" sheet="1" objects="1" formatCells="0" formatColumns="0" formatRows="0" insertColumns="0" insertRows="0" insertHyperlinks="0" deleteColumns="0" deleteRows="0" sort="0" autoFilter="0" pivotTables="0"/>
  <mergeCells count="110">
    <mergeCell ref="AD89:AF89"/>
    <mergeCell ref="AD90:AF90"/>
    <mergeCell ref="AD91:AF91"/>
    <mergeCell ref="S88:Z88"/>
    <mergeCell ref="S91:Z91"/>
    <mergeCell ref="Q89:R89"/>
    <mergeCell ref="Q90:R90"/>
    <mergeCell ref="Q91:R91"/>
    <mergeCell ref="AA88:AC88"/>
    <mergeCell ref="AA89:AC89"/>
    <mergeCell ref="AA90:AC90"/>
    <mergeCell ref="AA91:AC91"/>
    <mergeCell ref="AG91:AL91"/>
    <mergeCell ref="S89:Z89"/>
    <mergeCell ref="S90:Z90"/>
    <mergeCell ref="AG88:AL90"/>
    <mergeCell ref="Q85:Z85"/>
    <mergeCell ref="Q86:Z86"/>
    <mergeCell ref="Q87:Z87"/>
    <mergeCell ref="Q84:Z84"/>
    <mergeCell ref="AA84:AL87"/>
    <mergeCell ref="Q88:R88"/>
    <mergeCell ref="AD88:AF88"/>
    <mergeCell ref="I88:J88"/>
    <mergeCell ref="C75:AI76"/>
    <mergeCell ref="E85:F85"/>
    <mergeCell ref="E86:F86"/>
    <mergeCell ref="E87:F87"/>
    <mergeCell ref="E88:F88"/>
    <mergeCell ref="G85:H85"/>
    <mergeCell ref="G86:H86"/>
    <mergeCell ref="G87:H87"/>
    <mergeCell ref="G88:H88"/>
    <mergeCell ref="C80:D80"/>
    <mergeCell ref="E84:F84"/>
    <mergeCell ref="G84:H84"/>
    <mergeCell ref="I84:J84"/>
    <mergeCell ref="I85:J85"/>
    <mergeCell ref="I86:J86"/>
    <mergeCell ref="I87:J87"/>
    <mergeCell ref="C1:AI1"/>
    <mergeCell ref="C2:AK2"/>
    <mergeCell ref="A1:B1"/>
    <mergeCell ref="E80:M80"/>
    <mergeCell ref="N80:R80"/>
    <mergeCell ref="S80:U80"/>
    <mergeCell ref="V80:W80"/>
    <mergeCell ref="X80:AI80"/>
    <mergeCell ref="E4:AI4"/>
    <mergeCell ref="E10:AI10"/>
    <mergeCell ref="E16:AI16"/>
    <mergeCell ref="E22:AI22"/>
    <mergeCell ref="E28:AI28"/>
    <mergeCell ref="C15:AI15"/>
    <mergeCell ref="C21:AI21"/>
    <mergeCell ref="C27:AI27"/>
    <mergeCell ref="E34:AI34"/>
    <mergeCell ref="C33:AI33"/>
    <mergeCell ref="C20:D20"/>
    <mergeCell ref="C39:AI39"/>
    <mergeCell ref="C32:D32"/>
    <mergeCell ref="C34:D36"/>
    <mergeCell ref="C37:D37"/>
    <mergeCell ref="C38:D38"/>
    <mergeCell ref="C45:AI45"/>
    <mergeCell ref="E40:AI40"/>
    <mergeCell ref="C43:D43"/>
    <mergeCell ref="E46:AI46"/>
    <mergeCell ref="E52:AI52"/>
    <mergeCell ref="C46:D48"/>
    <mergeCell ref="C49:D49"/>
    <mergeCell ref="C50:D50"/>
    <mergeCell ref="C40:D42"/>
    <mergeCell ref="E58:AI58"/>
    <mergeCell ref="E64:AI64"/>
    <mergeCell ref="E70:AI70"/>
    <mergeCell ref="C51:AI51"/>
    <mergeCell ref="C57:AI57"/>
    <mergeCell ref="C63:AI63"/>
    <mergeCell ref="C69:AI69"/>
    <mergeCell ref="C56:D56"/>
    <mergeCell ref="C58:D60"/>
    <mergeCell ref="C61:D61"/>
    <mergeCell ref="C62:D62"/>
    <mergeCell ref="C64:D66"/>
    <mergeCell ref="C52:D54"/>
    <mergeCell ref="C4:D6"/>
    <mergeCell ref="C10:D12"/>
    <mergeCell ref="C13:D13"/>
    <mergeCell ref="C14:D14"/>
    <mergeCell ref="C19:D19"/>
    <mergeCell ref="C7:D7"/>
    <mergeCell ref="C8:D8"/>
    <mergeCell ref="C9:AI9"/>
    <mergeCell ref="AJ80:AL80"/>
    <mergeCell ref="C3:AK3"/>
    <mergeCell ref="C77:AI77"/>
    <mergeCell ref="C67:D67"/>
    <mergeCell ref="C68:D68"/>
    <mergeCell ref="C70:D72"/>
    <mergeCell ref="C73:D73"/>
    <mergeCell ref="C74:D74"/>
    <mergeCell ref="C16:D18"/>
    <mergeCell ref="C55:D55"/>
    <mergeCell ref="C44:D44"/>
    <mergeCell ref="C22:D24"/>
    <mergeCell ref="C25:D25"/>
    <mergeCell ref="C26:D26"/>
    <mergeCell ref="C28:D30"/>
    <mergeCell ref="C31:D31"/>
  </mergeCells>
  <phoneticPr fontId="16" type="noConversion"/>
  <pageMargins left="0.75" right="0.75" top="1" bottom="1" header="0.5" footer="0.5"/>
  <pageSetup paperSize="9" scale="39" orientation="portrait" horizontalDpi="4294967292" verticalDpi="4294967292"/>
  <rowBreaks count="1" manualBreakCount="1">
    <brk id="92" max="16383" man="1"/>
  </rowBreaks>
  <colBreaks count="1" manualBreakCount="1">
    <brk id="3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Kúpele Stos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Merva</dc:creator>
  <cp:lastModifiedBy>Robert Merva</cp:lastModifiedBy>
  <cp:lastPrinted>2016-02-18T20:39:18Z</cp:lastPrinted>
  <dcterms:created xsi:type="dcterms:W3CDTF">2016-01-18T20:31:09Z</dcterms:created>
  <dcterms:modified xsi:type="dcterms:W3CDTF">2016-12-14T13:38:31Z</dcterms:modified>
</cp:coreProperties>
</file>